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采购需求表" sheetId="1" r:id="rId1"/>
    <sheet name="采购报价单" sheetId="3" r:id="rId2"/>
    <sheet name="风险知悉确认书" sheetId="4" r:id="rId3"/>
    <sheet name="挂网公告" sheetId="2" r:id="rId4"/>
  </sheets>
  <definedNames>
    <definedName name="_xlnm._FilterDatabase" localSheetId="0" hidden="1">采购需求表!$A$1:$H$19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<sst xmlns="http://schemas.openxmlformats.org/spreadsheetml/2006/main" count="170" uniqueCount="126">
  <si>
    <t xml:space="preserve"> 医用耗材采购需求表</t>
  </si>
  <si>
    <t>项目名称</t>
  </si>
  <si>
    <t>脑深部电刺激材料耗材一批</t>
  </si>
  <si>
    <t>项目编号 SUGHCG2025022HC</t>
  </si>
  <si>
    <t>预算金额  (元)</t>
  </si>
  <si>
    <t>是否阳光平台</t>
  </si>
  <si>
    <t>阳光平台</t>
  </si>
  <si>
    <t>评标方法</t>
  </si>
  <si>
    <t>综合评审法</t>
  </si>
  <si>
    <t>一、 采购清单及技术要求</t>
  </si>
  <si>
    <t>序号</t>
  </si>
  <si>
    <t>耗材名称</t>
  </si>
  <si>
    <t xml:space="preserve">规格参数、配置要求                                             </t>
  </si>
  <si>
    <t>产品具体规格</t>
  </si>
  <si>
    <t>单位</t>
  </si>
  <si>
    <t>预算限价(元)</t>
  </si>
  <si>
    <t>备注</t>
  </si>
  <si>
    <t>植入式脑深部电刺激脉冲发生器套件</t>
  </si>
  <si>
    <t xml:space="preserve">产品用于产生电刺激脉冲，与适配的延伸导线及电极导线配合使用，对丘脑底核（STN）进行刺激，适用于对药物不能有效控制某些症状的深度左旋多巴反应性帕金森病患者之联合治疗。 </t>
  </si>
  <si>
    <t>各规格</t>
  </si>
  <si>
    <t>套</t>
  </si>
  <si>
    <r>
      <t>***核心产品</t>
    </r>
    <r>
      <rPr>
        <b/>
        <sz val="10"/>
        <rFont val="宋体"/>
        <charset val="134"/>
        <scheme val="minor"/>
      </rPr>
      <t>C040801
04-神经外科材料 / 08-神经刺激材料 / 01-脑深部电刺激器</t>
    </r>
  </si>
  <si>
    <t>植入式脑深部电刺激电极</t>
  </si>
  <si>
    <t>与适配的脉冲发生器和延伸导线配合使用，对丘脑底核（STN）进行刺激，用于对药物不能有效控制某些症状的晚期左旋多巴反应性帕金森病患者的联合治疗。</t>
  </si>
  <si>
    <r>
      <t>***核心产品</t>
    </r>
    <r>
      <rPr>
        <b/>
        <sz val="10"/>
        <rFont val="宋体"/>
        <charset val="134"/>
        <scheme val="minor"/>
      </rPr>
      <t>C040802
04-神经外科材料 / 08-神经刺激材料 / 02-脑神经刺激电极</t>
    </r>
  </si>
  <si>
    <t>植入式脑深部电刺激延伸导线套件</t>
  </si>
  <si>
    <t>用于兼容的植入式神经刺激器与电极之间的连接，对丘脑底核（STN）进行刺激，用于对药物不能有效控制某些症状的晚期左旋多巴反应性帕金森病患者的联合治疗。</t>
  </si>
  <si>
    <r>
      <t>***核心产品</t>
    </r>
    <r>
      <rPr>
        <b/>
        <sz val="10"/>
        <rFont val="宋体"/>
        <charset val="134"/>
        <scheme val="minor"/>
      </rPr>
      <t>C040803
04-神经外科材料 / 08-神经刺激材料 / 03-脑神经刺激电极导线</t>
    </r>
  </si>
  <si>
    <t>患者程控充电器（充电套装）</t>
  </si>
  <si>
    <t>用于对适配的可充电植入式脑深部电刺激脉冲发生器进行充电或程控</t>
  </si>
  <si>
    <r>
      <t>***核心产品</t>
    </r>
    <r>
      <rPr>
        <b/>
        <sz val="10"/>
        <rFont val="宋体"/>
        <charset val="134"/>
        <scheme val="minor"/>
      </rPr>
      <t>C040806
04-神经外科材料 / 08-神经刺激材料 / 06-脑深部电磁患者充电器</t>
    </r>
  </si>
  <si>
    <t>脑深部电刺激程控器</t>
  </si>
  <si>
    <t>用于调整植入人体的神经刺激器的参数设置，并检查神经刺激器的电池状态。</t>
  </si>
  <si>
    <t>C040804
04-神经外科材料 / 08-神经刺激材料 / 04-脑深部电刺激程控器</t>
  </si>
  <si>
    <t>患者程控仪</t>
  </si>
  <si>
    <t>用于脑深部电刺激脉冲发生器、迷走神经刺激脉冲发生器、植入式骶神经刺激脉冲发生器、植入式脊髓神经刺激器及测试刺激器的遥测和控制</t>
  </si>
  <si>
    <t>C040805
04-神经外科材料 / 08-神经刺激材料 / 05-脑深部电刺激控制器</t>
  </si>
  <si>
    <t>隧道工具套包</t>
  </si>
  <si>
    <t>创建皮下隧道，帮助在皮下放置为电极和延伸导线建立通道的工具。</t>
  </si>
  <si>
    <t>C040807
04-神经外科材料 / 08-神经刺激材料 /07-脑深部电刺激皮下隧道工具</t>
  </si>
  <si>
    <t>合计 预算单价汇总金额（元）</t>
  </si>
  <si>
    <t xml:space="preserve">1、投标人必须完全符合本表中的“四、资质要求”，否则视为无效投标。                                                                                                                                                                               2、投标人的投标报价不得超过预算单价、预算单价汇总金额，否则视为无效投标。 
3、报名提交资料要求，详见挂网公告。                                                                                                                                       
4、本项目序号1-4为核心产品，投标人必须完全满足采购清单中核心产品及技术要求，否则视为无效投标。                </t>
  </si>
  <si>
    <t>二、采购周期</t>
  </si>
  <si>
    <t>1、服务期限最长18个月，自合同签订之日起计算。
2、服务期限内若投标人经销授权书超过有效期，则采购人有权终止合同。
3、合同期满后，采购人可以根据项目需要和中标配送商的履约情况确定合同是否续签，续签按相关规定执行。</t>
  </si>
  <si>
    <t>三、遴选方式</t>
  </si>
  <si>
    <t>（一）以综合评审的方式选择品牌，价格合理性权重占40%，产品质量及技术权重占40%，供货和保障体系权重占20%。
1、价格合理性评估，评标委员会认为投标人的报价明显低于其他通过符合性审查投标人的报价，有可能影响产品质量或者不能诚信履约的，应当要求其在评标现场合理的时间内提供书面说明，必要时提交相关证明材料；投标人不能证明其报价合理性的，评标委员会应当将其作为无效投标处理。
2、产品质量及技术评估，评审委员会根据临床实际使用经验和广泛认知程度，通过对样品、响应文件材料等方面进行综合评价赋分。
3、供货和保障体系评估，通过对投标公司配送响应、售后服务、技术支持、风险处理等方面综合评价赋分。
4、经评审委员会审定，资格性和符合性审查合格的投标人中综合评分的分数最高的为中选配送商。
（二）以最低价法中选原则：在满足遴选项目需求前提下，以最低价法选择品牌。
经评审委员会审定，资格性和符合性审查合格的投标人中报价最低的为中选配送商。</t>
  </si>
  <si>
    <t>四、资质要求</t>
  </si>
  <si>
    <r>
      <rPr>
        <sz val="10"/>
        <color theme="1"/>
        <rFont val="宋体"/>
        <charset val="134"/>
      </rPr>
      <t xml:space="preserve">若是阳光平台：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签署《医用耗材遴选违法行为风险知悉确认书》（格式见本文件模板，复印件加盖公章）。
9、投标人所投产品必须在深圳医用耗材阳光采购平台备案，提供阳光平台备案信息截图和“三色九段线”截图（若有，如实提供），报价不得高于平台限价和加权平均价，并提供价格承诺函（承诺不高于阳光平台限价和加权平均价，格式自拟，加盖公章），医院医工部后期会核实情况。
10、入选深圳医用耗材阳光采购平台的厂家/配送商，须提供对应医用耗材国家医保局医用耗材编码20位（C码）及阳光平台规格型号编码，在报价单对应栏目中体现；
（注：是否提供两项编码将作为投标人是否入库深圳阳光交易平台的评判标准，若中标后经采购人核实提供的编码无效，且中标人在不能做出有效说明的情况下，采购人有权取消其中标资格，顺延下一家，或重新组织线下遴选）。</t>
    </r>
  </si>
  <si>
    <r>
      <rPr>
        <sz val="10"/>
        <color theme="1"/>
        <rFont val="宋体"/>
        <charset val="134"/>
      </rPr>
      <t xml:space="preserve">若非阳光平台：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签署《医用耗材遴选违法行为风险知悉确认书》（格式见本文件模板，复印件加盖公章）。
9、厂家/配送商须提供对应医用耗材国家医保局医用耗材编码20位（C码），在报价单对应栏目中体现；
（注：若中标后经采购人核实提供的编码无效，且中标人在不能做出有效说明的情况下，采购人有权取消其中标资格，顺延下一家，或重新组织线下遴选）。</t>
    </r>
    <r>
      <rPr>
        <sz val="10"/>
        <color theme="1"/>
        <rFont val="宋体"/>
        <charset val="134"/>
      </rPr>
      <t xml:space="preserve">
</t>
    </r>
  </si>
  <si>
    <t>五、其他要求（优选项）</t>
  </si>
  <si>
    <t xml:space="preserve">1、产品是否可医保收费，如果可医保收费，提供相关的可医保收费文件。                 
2、产品市场占用率，投标人须提供所投产品近一年全国范围内≥3家三级医院相关销售发票或中标通知书或合同。（请优先列明深圳市医院，此将作为优先考虑范围）。
3、产品使用满意度评价（如有），提交使用单位盖章的评价文件。
4、售后服务响应文件，附件内容包含单不限于：如何确保供货的时效性、可靠性、安全性、稳定性。  </t>
  </si>
  <si>
    <t>六、商务要求</t>
  </si>
  <si>
    <t>目录</t>
  </si>
  <si>
    <t>商务需求</t>
  </si>
  <si>
    <t>（一）售后服务要求</t>
  </si>
  <si>
    <t>售后服务</t>
  </si>
  <si>
    <t>1.1 应按照公布的中标医用耗材目录上注明的产品信息和质量及时供货，所提供的医用耗材必须是合格的医用耗材。</t>
  </si>
  <si>
    <t>1.2 保证供货产品的实际品牌、规格型号、生产厂家、质量与所投产品描述一致；供货产品确保最新生产批号，绝不提供过期或即将过期的产品。</t>
  </si>
  <si>
    <t>1.3 医疗器械生产许可证、医疗器械经营许可证、医疗器械注册证、消毒产品生产企业卫生许可证、消毒剂和消毒器械卫生许可批件、营业执照（正副本）、医用耗材检验报告书等到期前，应将变更后的最新有效证明文件报送到医工部。超过有效期未报送的，停止中标医用耗材的供货资格。</t>
  </si>
  <si>
    <t>1.4 企业名称、医用耗材价格等信息变更后，需在7个工作日内到院内加工服务商和医工部办理备案手续。逾期未办理备案的，停止中标医用耗材的供货资格。</t>
  </si>
  <si>
    <t>1.5 若中标产品有断货或停货等特殊情况时，需提前告知院内加工服务商，并出示加盖公章的停货书面说明。如多次出现供货不及时的情况，医院有权终止合同。</t>
  </si>
  <si>
    <t>1.6 在实际使用过程中如因产品原因出现异常情况，保证及时请厂家或专家到医院协助解决异常情况，一切费用由中标单位负责。</t>
  </si>
  <si>
    <t>1.7 对于一些需要指导的新产品，保证做好相关培训工作，培训产生的费用由中标单位负责。</t>
  </si>
  <si>
    <t>1.8 新开展的项目或同一测定项目检测方法改变升级，保证无条件提供货源。</t>
  </si>
  <si>
    <t>1.9 对于已确认中标的品种，中标人在采购周期内原则上不得弃标，弃标的列入不良行为记录，并进行相应处理。</t>
  </si>
  <si>
    <t>1.10 为保证医用耗材供应稳定，合同期内医用耗材配送商原则上不能变更。</t>
  </si>
  <si>
    <t>1.11 对于接近有效期的产品（近效期6个月或以内的），中标人保证无条件更换新批号且有效期在6个月以上的产品。</t>
  </si>
  <si>
    <t>（二）其他商务要求</t>
  </si>
  <si>
    <t>关于交货</t>
  </si>
  <si>
    <t>1.1 签订合同后，一般医用耗材应在接到计划通知后72小时内到货。手术中需要使用的材料，接到计划通知24小时内到货。应急情况下，3小时内到货。</t>
  </si>
  <si>
    <t>1.2 交货（具体）地点：深圳市西丽大学城学苑大道1098号 深圳大学总医院指定地点。</t>
  </si>
  <si>
    <t>1.3 医用耗材（集采产品除外）必须由我院中标的服务商进行院内加工服务，服务商的服务费用不超2个点。
我院中标服务商联系方式：（0755）21839513、21839514、21839915。</t>
  </si>
  <si>
    <t>质量保证</t>
  </si>
  <si>
    <t>2.保证所提供的产品全部采用优质材料和一流工艺制造而成，并未曾使用过的全新产品；所供产品均为原厂正品，决不使用任何劣货、假货等产品。</t>
  </si>
  <si>
    <t>关于验收</t>
  </si>
  <si>
    <t>3.1 国产医疗器械
3.1.1 一类产品：随货同行单（加盖出库章或公章原章）、检验报告（加盖质检章或公章原章）或者合格证（可电子版）；
3.1.2 二、三类产品：随货同行单（加盖出库章或公章原章）、检验报告（加盖质检章或公章原章）。
3.2 进口医疗器械
3.2.1 一、二、三类产品：进口报关单（加盖质检章或公章原章且报关日期要在生产日期之后）、检验报告（加盖质检章或公章原章）或者合格证（可电子版）、中文标签。
3.3 冷链类医疗器械
3.3.1 国产一、二、三类产品：随货同行单（加盖出库章或公章原章）、检验报告（加盖质检章或公章原章）、冷链交接单且需包含冷链车牌号或保温箱编号（加盖出库章、质检章或公章原章）、温度记录（符合储运要求）；
3.3.2 进口一、二、三类产品：随货同行单（加盖出库章或公章原章）、检验报告（加盖质检章或公章原章）、报关单（加盖质检章或公章原章且报关日期要在生产日期之后）、冷链交接单且需包含冷链车牌号或保温箱编号（加盖出库章、质检章或公章原章）、温度记录（符合储运要求）、中文标签。
3.4 随货同行单(要求）
3.4.1 收货单位（公司名称全称）、收货地址（公司备案地址）；
3.4.2 产品名称、规格型号（和注册证上面的一致）；
3.4.3 数量（必须和实物一致）、产品单位；
3.4.4 生产厂家（进口产品2019年后生产的必须是中外文全称、和注册名称一致）；
3.4.5 产品生产批号或者生产日期、产品有效期；
3.4.6 注册证号（与实物一致）；
3.4.7 企业生产许可证号（国产产品需要填写，进口产品无可忽略）；
3.4.8 储运条件（以产品实际要求为准）、质量状况；
3.4.9 加盖出库章或公章原章且需单据需给到医院3联。</t>
  </si>
  <si>
    <t>付款方式</t>
  </si>
  <si>
    <t>4 货款由医院与中标公司进行结算。中标价格包含但不限于缴税、运费、调试、保险、检测、培训、商检及计量检测、关税、增值税和进口代理等全部费用，以及其他一切不可预见的费用等，结算时不做任何单价或费用的调整。中标公司将医用耗材配送至深圳大学总医院，货款由至深圳大学总医院按照中标价格支付给中标公司。医用耗材实行用后结算，在中标公司提供医用耗材合法有效发票给医院，并经医院确认后，甲方于约定日期内向中标公司支付医用耗材款，逢节假日顺延。</t>
  </si>
  <si>
    <t>关于知识产权</t>
  </si>
  <si>
    <t>5.1 提供的货物必须是合法厂家生产和经销的原包装产品（包括零配件），必须具备生产日期、厂家、厂址、产品合格证等。</t>
  </si>
  <si>
    <t>5.2 投标人应保证采购人在使用货物或其任何一部分时，免受第三方提出的侵犯其专利权、商标权、著作权或其它知识产权的起诉或司法干预。投标人保证所提供货物的合法性，如果发生上述起诉或干预，则其法律责任均由中标人负责。所发生的任何知识产权纠纷与采购人无关。</t>
  </si>
  <si>
    <t>5.3 采购人购买货物后，有权对该货物与其他货物进行配套、整合或适当改进，而免受侵犯专利权的起诉。</t>
  </si>
  <si>
    <t>关于商检</t>
  </si>
  <si>
    <t>6 依据相关法律法规要求，如所提供的货物需由国家商检部门进行商检的，商检、检疫费用由中标人承担。</t>
  </si>
  <si>
    <t>关于违约</t>
  </si>
  <si>
    <r>
      <rPr>
        <sz val="10"/>
        <color theme="1"/>
        <rFont val="宋体"/>
        <charset val="134"/>
        <scheme val="minor"/>
      </rPr>
      <t>7 投标人有下列行为之一的，</t>
    </r>
    <r>
      <rPr>
        <sz val="10"/>
        <rFont val="宋体"/>
        <charset val="134"/>
        <scheme val="minor"/>
      </rPr>
      <t>由医院纪检部门会同招</t>
    </r>
    <r>
      <rPr>
        <sz val="10"/>
        <color theme="1"/>
        <rFont val="宋体"/>
        <charset val="134"/>
        <scheme val="minor"/>
      </rPr>
      <t>投标管理办公室进行查处。视情节轻重给予挂网警告，列入“不良记录名单”、将违法违规企业和法人名单及违法违规情况向社会公布、取消企业该品规、直至所有品规本次中标资格，该企业2年内不得参与医院医用耗材采购，涉嫌行政违法的，提请行政主管部门予以查处。
a、在采购活动中提供虚假证明文件的；
b、中标后，拒不签订购销合同的；
c、不供货、不足量供货、不及时供货的，经核实，确因企业原因造成的；
d、提供不合格或不符合有效期规定的医用耗材，经核实，确因企业原因造成的；
e、其他违约违规行为。</t>
    </r>
  </si>
  <si>
    <t>退出机制</t>
  </si>
  <si>
    <t>8 深圳大学总医院医工部负责综合评估医用耗材配送商的服务能力，如发现下述情况之一，记为违约记录，违约记录超过2次，警告处理；违约记录超过5次，深圳大学总医院医用耗材管理委员会有权取消其中标资格：
a、未能按照配送速度要求送货，造成临床耗材短缺；
b、未能按照订单需求（品种、数量、规格）配送，造成耗材短缺；
c、医工部验收过程或者抽检过程发现医用耗材不符合质量要求；
d、对于医院养护、使用过程中发现质量问题的医用耗材不予退换处理（院方因养护不当所致的情况除外）。</t>
  </si>
  <si>
    <t>2024.03.13更新</t>
  </si>
  <si>
    <t>采购报价单</t>
  </si>
  <si>
    <t>投标公司上一级授权公司全称</t>
  </si>
  <si>
    <r>
      <rPr>
        <b/>
        <sz val="10"/>
        <color theme="1"/>
        <rFont val="宋体"/>
        <charset val="134"/>
      </rPr>
      <t>产品实际的外包装</t>
    </r>
    <r>
      <rPr>
        <b/>
        <sz val="10"/>
        <color rgb="FFFF0000"/>
        <rFont val="宋体"/>
        <charset val="134"/>
      </rPr>
      <t>名称</t>
    </r>
    <r>
      <rPr>
        <b/>
        <sz val="10"/>
        <color theme="1"/>
        <rFont val="宋体"/>
        <charset val="134"/>
      </rPr>
      <t>（必须与实际外包装名称一致,如外包装是全英文的，就写英文；要求20个汉字、符号或字母以内）</t>
    </r>
  </si>
  <si>
    <t>我院招标目录中对应的耗材名称</t>
  </si>
  <si>
    <t>别名（该产品的临床常用叫法）</t>
  </si>
  <si>
    <r>
      <rPr>
        <b/>
        <sz val="10"/>
        <color theme="1"/>
        <rFont val="宋体"/>
        <charset val="134"/>
      </rPr>
      <t>产品实际外包装</t>
    </r>
    <r>
      <rPr>
        <b/>
        <sz val="10"/>
        <color rgb="FFFF0000"/>
        <rFont val="宋体"/>
        <charset val="134"/>
      </rPr>
      <t>规格型号</t>
    </r>
    <r>
      <rPr>
        <b/>
        <sz val="10"/>
        <color theme="1"/>
        <rFont val="宋体"/>
        <charset val="134"/>
      </rPr>
      <t>（每个单元格只能写一种型号，与产品外包装一致；要求20个汉字、符号或字母以内）</t>
    </r>
  </si>
  <si>
    <t>★国家医保局医用耗材编码20为（C码），必填项</t>
  </si>
  <si>
    <t>★阳光平台交易代码（若为阳光平台项目为必填项，若非阳光平台项目可以留空）</t>
  </si>
  <si>
    <t>★阳光平台规格型号编码（若为阳光平台项目为必填项，若非阳光平台项目可以留空）</t>
  </si>
  <si>
    <t>我院招标目录中的单位</t>
  </si>
  <si>
    <t>采购数量（必填，根据我院招标目录中的数量填写；如无，填写按需供货）</t>
  </si>
  <si>
    <t>品牌名称（必填项,格式须为“产地名称”例如：美国强生或南京微创）</t>
  </si>
  <si>
    <t>在产品采购清单预算价格基础上以统一费率方式报折扣率，即投标价格除以预算价格之比（必填,按0.XX-1.00的区间填写，小数点至少保留2位）</t>
  </si>
  <si>
    <t>★投标报价
折扣后的单价（元）</t>
  </si>
  <si>
    <t>备注
（留空）</t>
  </si>
  <si>
    <t>******公司</t>
  </si>
  <si>
    <r>
      <rPr>
        <sz val="9"/>
        <rFont val="宋体"/>
        <charset val="134"/>
      </rPr>
      <t>*</t>
    </r>
    <r>
      <rPr>
        <sz val="9"/>
        <rFont val="宋体"/>
        <charset val="134"/>
      </rPr>
      <t>*****</t>
    </r>
  </si>
  <si>
    <t>*</t>
  </si>
  <si>
    <t>按需供货</t>
  </si>
  <si>
    <t>合计 汇总金额（元）</t>
  </si>
  <si>
    <r>
      <rPr>
        <sz val="10"/>
        <color theme="1"/>
        <rFont val="宋体"/>
        <charset val="134"/>
      </rPr>
      <t>备注：
1、填写注意事项：①序号为采购清单序号；②产品注册名称必须与医疗器械注册证上的注册名称一致。③若为阳光平台项目，国家医保局医用耗材编码20位（C码）与阳光平台规格型号编码必填，是否提供两项编码将作为投标人是否入库深圳阳光交易平台的评判标准，若非阳光平台项目则仅需提供国家医保局医用耗材编码20位（C码），阳光平台规格型号编码不做强制性要求。中标后经采购人核实提供的编码若无效，中标人在不能做出有效说明的情况下，采购人有权取消其中标资格，顺延下一家，或重新组织线下遴选。
2、评审小组对每个通过资格性检查和符合性检查且报价不超过预算控制金额的入围配送商进行谈判、评审，</t>
    </r>
    <r>
      <rPr>
        <sz val="10"/>
        <color rgb="FFFF0000"/>
        <rFont val="宋体"/>
        <charset val="134"/>
      </rPr>
      <t>原则上为一次报价，</t>
    </r>
    <r>
      <rPr>
        <sz val="10"/>
        <rFont val="宋体"/>
        <charset val="134"/>
      </rPr>
      <t>若价格调整，最终的</t>
    </r>
    <r>
      <rPr>
        <sz val="10"/>
        <color theme="1"/>
        <rFont val="宋体"/>
        <charset val="134"/>
      </rPr>
      <t>投标单价或总体投标折扣率以现场的最终报价为准。</t>
    </r>
  </si>
  <si>
    <r>
      <rPr>
        <sz val="22"/>
        <color theme="1"/>
        <rFont val="黑体"/>
        <charset val="134"/>
      </rPr>
      <t xml:space="preserve">医用耗材遴选违法行为风险知悉确认书
</t>
    </r>
    <r>
      <rPr>
        <sz val="18"/>
        <color theme="1"/>
        <rFont val="黑体"/>
        <charset val="134"/>
      </rPr>
      <t>深圳大学总医院医用耗材遴选
（项目编号：     ）</t>
    </r>
  </si>
  <si>
    <t>致：深圳大学总医院</t>
  </si>
  <si>
    <t xml:space="preserve">    本公司在投标前已充分知悉以下情形为参与医用耗材遴选时的重大风险事项，并承诺已对下述风险提示事项重点排查，做到严谨、诚信、依法依规参与医用耗材遴选。</t>
  </si>
  <si>
    <r>
      <rPr>
        <b/>
        <sz val="11"/>
        <color theme="1"/>
        <rFont val="宋体"/>
        <charset val="134"/>
        <scheme val="minor"/>
      </rPr>
      <t xml:space="preserve">    一、本公司已充分知悉“隐瞒真实情况，提供虚假资料”的法定情形，相关情形包括但不限于：</t>
    </r>
    <r>
      <rPr>
        <sz val="11"/>
        <color theme="1"/>
        <rFont val="宋体"/>
        <charset val="134"/>
        <scheme val="minor"/>
      </rPr>
      <t xml:space="preserve">
   （一）通过转让或者租借等方式从其他单位获取资格或者资质证书投标的。
   （二）由其他单位或者其他单位负责人在投标供应商编制的投标文件上加盖印章或者签字的。
   （三）项目负责人或者主要技术人员不是本单位人员的。
   （四）其他隐瞒真实情况、提供虚假资料的行为。</t>
    </r>
  </si>
  <si>
    <r>
      <rPr>
        <b/>
        <sz val="11"/>
        <color theme="1"/>
        <rFont val="宋体"/>
        <charset val="134"/>
        <scheme val="minor"/>
      </rPr>
      <t xml:space="preserve">    二、本公司已充分知悉“与其他采购参加人串通投标”的法定情形，相关情形包括但不限于：
   </t>
    </r>
    <r>
      <rPr>
        <sz val="11"/>
        <color theme="1"/>
        <rFont val="宋体"/>
        <charset val="134"/>
        <scheme val="minor"/>
      </rPr>
      <t>（一）投标供应商之间相互约定给予未中标的供应商利益补偿。 
   （二）不同投标供应商的法定代表人、主要经营负责人、项目投标授权代表人、项目负责人、主要技术人员为同一人、属同一单位或者在同一单位缴纳社会保险。
   （三）不同投标供应商的投标文件由同一单位或者同一人编制，或者由同一人分阶段参与编制的。
   （四）不同投标供应商的投标文件或部分投标文件相互混装。
   （五）不同投标供应商的投标文件内容存在非正常一致。
   （六）由同一单位工作人员为两家以上（含两家）供应商进行同一项投标活动的。
   （七）不同投标人的投标报价呈规律性差异。
   （八）主管部门依照法律、法规认定的其他情形。</t>
    </r>
  </si>
  <si>
    <r>
      <rPr>
        <b/>
        <sz val="11"/>
        <color theme="1"/>
        <rFont val="宋体"/>
        <charset val="134"/>
        <scheme val="minor"/>
      </rPr>
      <t xml:space="preserve">    三、本公司已充分知悉下列情形所对应的法律风险，并在投标前已对相关风险事项进行排查。
   </t>
    </r>
    <r>
      <rPr>
        <sz val="11"/>
        <color theme="1"/>
        <rFont val="宋体"/>
        <charset val="134"/>
        <scheme val="minor"/>
      </rPr>
      <t>（一）对于从其他主体获取的投标资料，供应商应审慎核查，确保投标资料的真实性。如主管部门查实投标文件中存在虚假资料的，无论相关资料是否由第三方或本公司员工提供，均不影响主管部门对供应商存在“隐瞒真实情况，提供虚假资料”违法行为的认定。
   （二）对于涉及国家机关出具的公文、证件、证明材料等文件，一旦涉嫌虚假，经查实，主管部门将依法从严处理，并移送有关部门追究法律责任；涉嫌犯罪的，主管部门将一并移送司法机关追究法律责任。
   （三）供应商应严格规范项目授权代表、员工参与招标投标的行为，加强对投标文件的审核。项目授权代表、员工编制、上传投标文件等行为违反医用耗材遴选规定或招标文件要求的，投标供应商应当依法承担相应法律责任。
   （四）单位负责人为同一人或者存在直接控股、管理关系的不同供应商，不得参加同一合同项下的医用耗材遴选。相关情形如查实，依法作投标无效处理；涉嫌串通投标等违法行为的，主管部门将依法调查处理。</t>
    </r>
  </si>
  <si>
    <r>
      <rPr>
        <b/>
        <sz val="11"/>
        <color theme="1"/>
        <rFont val="宋体"/>
        <charset val="134"/>
      </rPr>
      <t xml:space="preserve">   四、本公司已充分知悉医用耗材遴选违法、违规行为的法律后果。</t>
    </r>
    <r>
      <rPr>
        <sz val="11"/>
        <color theme="1"/>
        <rFont val="宋体"/>
        <charset val="134"/>
      </rPr>
      <t>经查实，若投标供应商存在医用耗材遴选违法、违规行为，主管部门将依据相关规定进行处罚。</t>
    </r>
  </si>
  <si>
    <r>
      <rPr>
        <sz val="11"/>
        <color theme="1"/>
        <rFont val="宋体"/>
        <charset val="134"/>
        <scheme val="minor"/>
      </rPr>
      <t xml:space="preserve">   </t>
    </r>
    <r>
      <rPr>
        <b/>
        <sz val="11"/>
        <color rgb="FFFF0000"/>
        <rFont val="宋体"/>
        <charset val="134"/>
        <scheme val="minor"/>
      </rPr>
      <t xml:space="preserve"> 以下文字请投标供应商确认签字</t>
    </r>
    <r>
      <rPr>
        <sz val="11"/>
        <color rgb="FFFF0000"/>
        <rFont val="宋体"/>
        <charset val="134"/>
        <scheme val="minor"/>
      </rPr>
      <t>：“本公司已仔细阅读《医用耗材遴选违法行为风险知悉确认书》，充分知悉违法行为的法律后果，并承诺将严谨、诚信、依法依规参与医用耗材遴选”。</t>
    </r>
  </si>
  <si>
    <t xml:space="preserve"> 负责人/投标授权代表签名：                
知悉人（公章）：                   
                               日期：    </t>
  </si>
  <si>
    <r>
      <rPr>
        <b/>
        <sz val="14"/>
        <color theme="1"/>
        <rFont val="微软雅黑"/>
        <charset val="134"/>
      </rPr>
      <t>一、 项目需求</t>
    </r>
    <r>
      <rPr>
        <sz val="12"/>
        <color theme="1"/>
        <rFont val="微软雅黑"/>
        <charset val="134"/>
      </rPr>
      <t xml:space="preserve">
具体要求请下载附件--医用耗材采购需求表
</t>
    </r>
  </si>
  <si>
    <r>
      <rPr>
        <b/>
        <sz val="14"/>
        <color theme="1"/>
        <rFont val="微软雅黑"/>
        <charset val="134"/>
      </rPr>
      <t>二、提交资料要求
（一）电子扫描版（上传资料内容必须清晰，否则视为无效投标）</t>
    </r>
    <r>
      <rPr>
        <b/>
        <sz val="12"/>
        <color theme="1"/>
        <rFont val="微软雅黑"/>
        <charset val="134"/>
      </rPr>
      <t xml:space="preserve">
</t>
    </r>
    <r>
      <rPr>
        <sz val="12"/>
        <color theme="1"/>
        <rFont val="微软雅黑"/>
        <charset val="134"/>
      </rPr>
      <t>1、封面（格式自拟，包含项目名称、项目编号、产品品牌、公司名称、联系人、联系电话等信息）（加盖公章）；
2、目录（文件资料目录、页码）（加盖公章）；
3、报名公司三证（复印件加盖公章）；
4、医疗器械经营企业许可证或医疗器械生产企业许可证，医疗器械注册证（复印件加盖公章）；
5、公司法定代表人授权函、被授权人身份证（格式自拟，复印件加盖公章）；</t>
    </r>
    <r>
      <rPr>
        <sz val="12"/>
        <color rgb="FFFF0000"/>
        <rFont val="微软雅黑"/>
        <charset val="134"/>
      </rPr>
      <t>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签署《医用耗材遴选违法行为风险知悉确认书》（格式见文件模板，复印件加盖公章）；</t>
    </r>
    <r>
      <rPr>
        <sz val="12"/>
        <color theme="1"/>
        <rFont val="微软雅黑"/>
        <charset val="134"/>
      </rPr>
      <t xml:space="preserve">
6、产品授权函（格式自拟，生产厂家直接参与除外，复印件加盖公章）；
</t>
    </r>
    <r>
      <rPr>
        <sz val="12"/>
        <color rgb="FFFF0000"/>
        <rFont val="微软雅黑"/>
        <charset val="134"/>
      </rPr>
      <t>7、若为阳光平台项目，则提供在深圳医用耗材阳光采购平台备案信息截图（若非阳光平台项目可不提供），并提供阳光平台“三色九段线”截图（若有，如实提供），报价不得高于平台限价和加权平均价，并提供价格承诺函（承诺不高于阳光平台限价和加权平均价，格式自拟，加盖公章）；</t>
    </r>
    <r>
      <rPr>
        <sz val="12"/>
        <color theme="1"/>
        <rFont val="微软雅黑"/>
        <charset val="134"/>
      </rPr>
      <t xml:space="preserve">
8、产品介绍彩页、产品技术参数，产品标准；
</t>
    </r>
    <r>
      <rPr>
        <sz val="12"/>
        <rFont val="微软雅黑"/>
        <charset val="134"/>
      </rPr>
      <t>9、产品是否可医保收费，如果可医保收费，则提供相关的可医保收费文件；                 
10、产品市场占用率，提供所投产品近一年全国范围内≥3家三级医院相关销售发票或中标通知书或合同。（请优先列明深圳市医院，此将作为优先考虑范围）；
11、产品使用满意度评价（如有），则提交使用单位盖章的评价文件；
12、售后服务响应文件，附件内容包含单不限于：如何确保供货的时效性、可靠性、安全性、稳定性（加盖公章）；</t>
    </r>
    <r>
      <rPr>
        <sz val="12"/>
        <color rgb="FFFF0000"/>
        <rFont val="微软雅黑"/>
        <charset val="134"/>
      </rPr>
      <t xml:space="preserve">  </t>
    </r>
    <r>
      <rPr>
        <sz val="12"/>
        <color theme="1"/>
        <rFont val="微软雅黑"/>
        <charset val="134"/>
      </rPr>
      <t xml:space="preserve">
13、采购需求响应附件，附件内容至少包含：响应采购清单、技术要求和商务要求（加盖公章）。</t>
    </r>
  </si>
  <si>
    <r>
      <rPr>
        <b/>
        <sz val="14"/>
        <color theme="1"/>
        <rFont val="微软雅黑"/>
        <charset val="134"/>
      </rPr>
      <t xml:space="preserve">（二）纸质版
</t>
    </r>
    <r>
      <rPr>
        <sz val="12"/>
        <color theme="1"/>
        <rFont val="微软雅黑"/>
        <charset val="134"/>
      </rPr>
      <t>14. 采购报价单并打印（加盖公章，信封密封）。</t>
    </r>
  </si>
  <si>
    <r>
      <rPr>
        <b/>
        <sz val="14"/>
        <color theme="1"/>
        <rFont val="微软雅黑"/>
        <charset val="134"/>
      </rPr>
      <t>三、报名方式： 网上报名</t>
    </r>
    <r>
      <rPr>
        <sz val="12"/>
        <color theme="1"/>
        <rFont val="微软雅黑"/>
        <charset val="134"/>
      </rPr>
      <t xml:space="preserve">
</t>
    </r>
    <r>
      <rPr>
        <b/>
        <sz val="12"/>
        <color theme="1"/>
        <rFont val="微软雅黑"/>
        <charset val="134"/>
      </rPr>
      <t xml:space="preserve">（一）邮件提交                                                                                                                           
</t>
    </r>
    <r>
      <rPr>
        <sz val="12"/>
        <color theme="1"/>
        <rFont val="微软雅黑"/>
        <charset val="134"/>
      </rPr>
      <t>将上述资料1-13项按顺序整合为一份遴选响应文件（加盖公章并扫描），</t>
    </r>
    <r>
      <rPr>
        <b/>
        <sz val="12"/>
        <color rgb="FFFF0000"/>
        <rFont val="微软雅黑"/>
        <charset val="134"/>
      </rPr>
      <t>以邮件（PDF格式）发送至邮箱</t>
    </r>
    <r>
      <rPr>
        <b/>
        <sz val="12"/>
        <color rgb="FF0066FF"/>
        <rFont val="微软雅黑"/>
        <charset val="134"/>
      </rPr>
      <t xml:space="preserve"> </t>
    </r>
    <r>
      <rPr>
        <b/>
        <sz val="12"/>
        <color rgb="FFFF0000"/>
        <rFont val="微软雅黑"/>
        <charset val="134"/>
      </rPr>
      <t xml:space="preserve">sughztb@szu.edu.cn 。 </t>
    </r>
    <r>
      <rPr>
        <sz val="12"/>
        <color theme="1"/>
        <rFont val="微软雅黑"/>
        <charset val="134"/>
      </rPr>
      <t xml:space="preserve">
</t>
    </r>
    <r>
      <rPr>
        <b/>
        <sz val="12"/>
        <color rgb="FFFF0000"/>
        <rFont val="微软雅黑"/>
        <charset val="134"/>
      </rPr>
      <t>备注：</t>
    </r>
    <r>
      <rPr>
        <sz val="12"/>
        <color rgb="FFFF0000"/>
        <rFont val="微软雅黑"/>
        <charset val="134"/>
      </rPr>
      <t xml:space="preserve">为方便分类，邮件“主题”命名方式为《黄老师收+项目名称+投标公司名称+联系人+电话》，单个项目发送单次邮件，不接受两个项目汇总报名，未按此格式要求的，我院将视其为垃圾邮件不予认可。
</t>
    </r>
    <r>
      <rPr>
        <b/>
        <sz val="12"/>
        <color rgb="FF00B0F0"/>
        <rFont val="微软雅黑"/>
        <charset val="134"/>
      </rPr>
      <t>特别提醒：邮件发送成功将收到“您好，已收到您的来信”的自动回复，若未收到回复信息，请及时了解您的发送状态重新发送邮件或拨打招投标管理办公室联系人电话询问确认。</t>
    </r>
    <r>
      <rPr>
        <sz val="12"/>
        <color rgb="FFFF0000"/>
        <rFont val="微软雅黑"/>
        <charset val="134"/>
      </rPr>
      <t xml:space="preserve">
</t>
    </r>
    <r>
      <rPr>
        <sz val="12"/>
        <color theme="1"/>
        <rFont val="微软雅黑"/>
        <charset val="134"/>
      </rPr>
      <t xml:space="preserve">
</t>
    </r>
    <r>
      <rPr>
        <b/>
        <sz val="12"/>
        <color theme="1"/>
        <rFont val="微软雅黑"/>
        <charset val="134"/>
      </rPr>
      <t xml:space="preserve">（二）现场递交                                                                                                                            </t>
    </r>
    <r>
      <rPr>
        <sz val="12"/>
        <color theme="1"/>
        <rFont val="微软雅黑"/>
        <charset val="134"/>
      </rPr>
      <t xml:space="preserve">
现场递交：采购报价单（纸质版，加盖公章，信封密封），投标人须将报价单用信封单独封存一份，开标时现场递交，以备唱标。</t>
    </r>
  </si>
  <si>
    <r>
      <t>四、报名截止时间</t>
    </r>
    <r>
      <rPr>
        <sz val="12"/>
        <color theme="1"/>
        <rFont val="微软雅黑"/>
        <charset val="134"/>
      </rPr>
      <t xml:space="preserve">
</t>
    </r>
    <r>
      <rPr>
        <sz val="12"/>
        <color rgb="FFFF0000"/>
        <rFont val="微软雅黑"/>
        <charset val="134"/>
      </rPr>
      <t>2025年2月19日</t>
    </r>
    <r>
      <rPr>
        <sz val="12"/>
        <color theme="1"/>
        <rFont val="微软雅黑"/>
        <charset val="134"/>
      </rPr>
      <t xml:space="preserve"> 上午10:00。开标时间在统计报名家数后，若达到开标条件会另行通知，请注意查看邮件回复或接听来电。
</t>
    </r>
  </si>
  <si>
    <r>
      <rPr>
        <b/>
        <sz val="14"/>
        <color theme="1"/>
        <rFont val="微软雅黑"/>
        <charset val="134"/>
      </rPr>
      <t>五、会议地点</t>
    </r>
    <r>
      <rPr>
        <sz val="12"/>
        <color theme="1"/>
        <rFont val="微软雅黑"/>
        <charset val="134"/>
      </rPr>
      <t xml:space="preserve">
深圳大学总医院 后勤楼旁集装箱板房1楼招投标管理办公室108室
</t>
    </r>
  </si>
  <si>
    <r>
      <rPr>
        <b/>
        <sz val="14"/>
        <rFont val="微软雅黑"/>
        <charset val="134"/>
      </rPr>
      <t>六、联系人及联系方式</t>
    </r>
    <r>
      <rPr>
        <sz val="12"/>
        <rFont val="微软雅黑"/>
        <charset val="134"/>
      </rPr>
      <t xml:space="preserve">
采购负责人
单位名称：深圳大学总医院 医学工程部
联系人：  詹老师    电话：0755-21839907
会议组织方
单位名称：深圳大学总医院 招投标管理办公室
联系人：  黄老师    电话：0755-21839934
网  址：  深圳大学总医院网站（https://sugh.szu.edu.cn//）
纪检部门监督电话：0755-21839865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</si>
</sst>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Red]\(0.000\)"/>
    <numFmt numFmtId="177" formatCode="0.00_);\(0.00\)"/>
    <numFmt numFmtId="178" formatCode="0.00_ "/>
    <numFmt numFmtId="179" formatCode="#,##0_ "/>
    <numFmt numFmtId="180" formatCode="#,##0.00_ "/>
  </numFmts>
  <fonts count="69">
    <font>
      <sz val="11"/>
      <color theme="1"/>
      <name val="宋体"/>
      <charset val="134"/>
      <scheme val="minor"/>
    </font>
    <font>
      <sz val="12"/>
      <color theme="1"/>
      <name val="宋体"/>
      <charset val="134"/>
      <scheme val="minor"/>
    </font>
    <font>
      <sz val="12"/>
      <color theme="1"/>
      <name val="微软雅黑"/>
      <charset val="134"/>
    </font>
    <font>
      <b/>
      <sz val="14"/>
      <color theme="1"/>
      <name val="微软雅黑"/>
      <charset val="134"/>
    </font>
    <font>
      <b/>
      <sz val="14"/>
      <color theme="1"/>
      <name val="微软雅黑"/>
      <charset val="134"/>
    </font>
    <font>
      <b/>
      <sz val="14"/>
      <name val="微软雅黑"/>
      <charset val="134"/>
    </font>
    <font>
      <sz val="22"/>
      <color theme="1"/>
      <name val="黑体"/>
      <charset val="134"/>
    </font>
    <font>
      <b/>
      <sz val="11"/>
      <color theme="1"/>
      <name val="宋体"/>
      <charset val="134"/>
      <scheme val="minor"/>
    </font>
    <font>
      <b/>
      <sz val="11"/>
      <color theme="1"/>
      <name val="宋体"/>
      <charset val="134"/>
    </font>
    <font>
      <sz val="12"/>
      <color theme="1"/>
      <name val="宋体"/>
      <charset val="134"/>
    </font>
    <font>
      <b/>
      <sz val="12"/>
      <color theme="1"/>
      <name val="宋体"/>
      <charset val="134"/>
    </font>
    <font>
      <b/>
      <sz val="12"/>
      <color rgb="FFFF0000"/>
      <name val="宋体"/>
      <charset val="134"/>
    </font>
    <font>
      <sz val="12"/>
      <color rgb="FFFF0000"/>
      <name val="宋体"/>
      <charset val="134"/>
    </font>
    <font>
      <b/>
      <sz val="14"/>
      <color indexed="8"/>
      <name val="黑体"/>
      <charset val="134"/>
    </font>
    <font>
      <b/>
      <sz val="10"/>
      <color indexed="8"/>
      <name val="宋体"/>
      <charset val="134"/>
    </font>
    <font>
      <b/>
      <sz val="10"/>
      <color theme="1"/>
      <name val="宋体"/>
      <charset val="134"/>
    </font>
    <font>
      <b/>
      <sz val="10"/>
      <color indexed="10"/>
      <name val="宋体"/>
      <charset val="134"/>
    </font>
    <font>
      <sz val="12"/>
      <name val="宋体"/>
      <charset val="134"/>
    </font>
    <font>
      <sz val="9"/>
      <name val="宋体"/>
      <charset val="134"/>
    </font>
    <font>
      <b/>
      <sz val="10"/>
      <name val="宋体"/>
      <charset val="134"/>
    </font>
    <font>
      <sz val="10"/>
      <color theme="1"/>
      <name val="宋体"/>
      <charset val="134"/>
    </font>
    <font>
      <sz val="10"/>
      <color theme="2" tint="-0.0999786370433668"/>
      <name val="宋体"/>
      <charset val="134"/>
    </font>
    <font>
      <sz val="10"/>
      <name val="宋体"/>
      <charset val="134"/>
    </font>
    <font>
      <sz val="14"/>
      <name val="宋体"/>
      <charset val="134"/>
    </font>
    <font>
      <sz val="10"/>
      <color theme="1"/>
      <name val="宋体"/>
      <charset val="134"/>
      <scheme val="minor"/>
    </font>
    <font>
      <b/>
      <sz val="12"/>
      <color theme="1"/>
      <name val="宋体"/>
      <charset val="134"/>
      <scheme val="minor"/>
    </font>
    <font>
      <b/>
      <sz val="10"/>
      <color theme="1"/>
      <name val="宋体"/>
      <charset val="134"/>
      <scheme val="minor"/>
    </font>
    <font>
      <b/>
      <sz val="14"/>
      <color theme="1"/>
      <name val="宋体"/>
      <charset val="134"/>
      <scheme val="minor"/>
    </font>
    <font>
      <b/>
      <sz val="10"/>
      <color rgb="FFFF0000"/>
      <name val="宋体"/>
      <charset val="134"/>
    </font>
    <font>
      <b/>
      <sz val="10"/>
      <color rgb="FFFF0000"/>
      <name val="宋体"/>
      <charset val="134"/>
      <scheme val="minor"/>
    </font>
    <font>
      <b/>
      <sz val="10"/>
      <name val="宋体"/>
      <charset val="134"/>
      <scheme val="minor"/>
    </font>
    <font>
      <sz val="10"/>
      <color rgb="FFFF0000"/>
      <name val="宋体"/>
      <charset val="134"/>
    </font>
    <font>
      <b/>
      <sz val="12"/>
      <name val="宋体"/>
      <charset val="134"/>
    </font>
    <font>
      <sz val="10"/>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scheme val="minor"/>
    </font>
    <font>
      <b/>
      <sz val="12"/>
      <color theme="1"/>
      <name val="微软雅黑"/>
      <charset val="134"/>
    </font>
    <font>
      <sz val="12"/>
      <color rgb="FFFF0000"/>
      <name val="微软雅黑"/>
      <charset val="134"/>
    </font>
    <font>
      <sz val="12"/>
      <name val="微软雅黑"/>
      <charset val="134"/>
    </font>
    <font>
      <b/>
      <sz val="11"/>
      <color rgb="FFFF0000"/>
      <name val="宋体"/>
      <charset val="134"/>
      <scheme val="minor"/>
    </font>
    <font>
      <sz val="11"/>
      <color rgb="FFFF0000"/>
      <name val="宋体"/>
      <charset val="134"/>
      <scheme val="minor"/>
    </font>
    <font>
      <sz val="10"/>
      <name val="宋体"/>
      <charset val="134"/>
      <scheme val="minor"/>
    </font>
    <font>
      <sz val="12"/>
      <color theme="1"/>
      <name val="微软雅黑"/>
      <charset val="134"/>
    </font>
    <font>
      <b/>
      <sz val="12"/>
      <color theme="1"/>
      <name val="微软雅黑"/>
      <charset val="134"/>
    </font>
    <font>
      <b/>
      <sz val="12"/>
      <color rgb="FFFF0000"/>
      <name val="微软雅黑"/>
      <charset val="134"/>
    </font>
    <font>
      <b/>
      <sz val="12"/>
      <color rgb="FF0066FF"/>
      <name val="微软雅黑"/>
      <charset val="134"/>
    </font>
    <font>
      <sz val="12"/>
      <color rgb="FFFF0000"/>
      <name val="微软雅黑"/>
      <charset val="134"/>
    </font>
    <font>
      <b/>
      <sz val="12"/>
      <color rgb="FF00B0F0"/>
      <name val="微软雅黑"/>
      <charset val="134"/>
    </font>
    <font>
      <sz val="18"/>
      <color theme="1"/>
      <name val="黑体"/>
      <charset val="134"/>
    </font>
    <font>
      <sz val="11"/>
      <color theme="1"/>
      <name val="宋体"/>
      <charset val="134"/>
    </font>
    <font>
      <sz val="12"/>
      <name val="微软雅黑"/>
      <charset val="134"/>
    </font>
  </fonts>
  <fills count="37">
    <fill>
      <patternFill patternType="none"/>
    </fill>
    <fill>
      <patternFill patternType="gray125"/>
    </fill>
    <fill>
      <patternFill patternType="solid">
        <fgColor theme="6" tint="0.799768059327982"/>
        <bgColor indexed="64"/>
      </patternFill>
    </fill>
    <fill>
      <patternFill patternType="solid">
        <fgColor rgb="FFFFFF00"/>
        <bgColor indexed="64"/>
      </patternFill>
    </fill>
    <fill>
      <patternFill patternType="solid">
        <fgColor theme="3" tint="0.799829096346934"/>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0" fillId="6" borderId="10"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1" applyNumberFormat="0" applyFill="0" applyAlignment="0" applyProtection="0">
      <alignment vertical="center"/>
    </xf>
    <xf numFmtId="0" fontId="40" fillId="0" borderId="11" applyNumberFormat="0" applyFill="0" applyAlignment="0" applyProtection="0">
      <alignment vertical="center"/>
    </xf>
    <xf numFmtId="0" fontId="41" fillId="0" borderId="12" applyNumberFormat="0" applyFill="0" applyAlignment="0" applyProtection="0">
      <alignment vertical="center"/>
    </xf>
    <xf numFmtId="0" fontId="41" fillId="0" borderId="0" applyNumberFormat="0" applyFill="0" applyBorder="0" applyAlignment="0" applyProtection="0">
      <alignment vertical="center"/>
    </xf>
    <xf numFmtId="0" fontId="42" fillId="7" borderId="13" applyNumberFormat="0" applyAlignment="0" applyProtection="0">
      <alignment vertical="center"/>
    </xf>
    <xf numFmtId="0" fontId="43" fillId="8" borderId="14" applyNumberFormat="0" applyAlignment="0" applyProtection="0">
      <alignment vertical="center"/>
    </xf>
    <xf numFmtId="0" fontId="44" fillId="8" borderId="13" applyNumberFormat="0" applyAlignment="0" applyProtection="0">
      <alignment vertical="center"/>
    </xf>
    <xf numFmtId="0" fontId="45" fillId="9" borderId="15" applyNumberFormat="0" applyAlignment="0" applyProtection="0">
      <alignment vertical="center"/>
    </xf>
    <xf numFmtId="0" fontId="46" fillId="0" borderId="16" applyNumberFormat="0" applyFill="0" applyAlignment="0" applyProtection="0">
      <alignment vertical="center"/>
    </xf>
    <xf numFmtId="0" fontId="47" fillId="0" borderId="17" applyNumberFormat="0" applyFill="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51" fillId="13" borderId="0" applyNumberFormat="0" applyBorder="0" applyAlignment="0" applyProtection="0">
      <alignment vertical="center"/>
    </xf>
    <xf numFmtId="0" fontId="52" fillId="14" borderId="0" applyNumberFormat="0" applyBorder="0" applyAlignment="0" applyProtection="0">
      <alignment vertical="center"/>
    </xf>
    <xf numFmtId="0" fontId="52"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52" fillId="22" borderId="0" applyNumberFormat="0" applyBorder="0" applyAlignment="0" applyProtection="0">
      <alignment vertical="center"/>
    </xf>
    <xf numFmtId="0" fontId="52"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2" fillId="30" borderId="0" applyNumberFormat="0" applyBorder="0" applyAlignment="0" applyProtection="0">
      <alignment vertical="center"/>
    </xf>
    <xf numFmtId="0" fontId="52" fillId="31" borderId="0" applyNumberFormat="0" applyBorder="0" applyAlignment="0" applyProtection="0">
      <alignment vertical="center"/>
    </xf>
    <xf numFmtId="0" fontId="51" fillId="32" borderId="0" applyNumberFormat="0" applyBorder="0" applyAlignment="0" applyProtection="0">
      <alignment vertical="center"/>
    </xf>
    <xf numFmtId="0" fontId="51" fillId="33" borderId="0" applyNumberFormat="0" applyBorder="0" applyAlignment="0" applyProtection="0">
      <alignment vertical="center"/>
    </xf>
    <xf numFmtId="0" fontId="52" fillId="34" borderId="0" applyNumberFormat="0" applyBorder="0" applyAlignment="0" applyProtection="0">
      <alignment vertical="center"/>
    </xf>
    <xf numFmtId="0" fontId="52" fillId="35" borderId="0" applyNumberFormat="0" applyBorder="0" applyAlignment="0" applyProtection="0">
      <alignment vertical="center"/>
    </xf>
    <xf numFmtId="0" fontId="51" fillId="36" borderId="0" applyNumberFormat="0" applyBorder="0" applyAlignment="0" applyProtection="0">
      <alignment vertical="center"/>
    </xf>
    <xf numFmtId="0" fontId="18" fillId="0" borderId="0">
      <alignment vertical="center"/>
    </xf>
    <xf numFmtId="0" fontId="18" fillId="0" borderId="0">
      <alignment vertical="center"/>
    </xf>
  </cellStyleXfs>
  <cellXfs count="127">
    <xf numFmtId="0" fontId="0" fillId="0" borderId="0" xfId="0">
      <alignment vertical="center"/>
    </xf>
    <xf numFmtId="0" fontId="1" fillId="0" borderId="0" xfId="0" applyFont="1">
      <alignment vertical="center"/>
    </xf>
    <xf numFmtId="0" fontId="2" fillId="0" borderId="1"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vertical="center" wrapText="1"/>
    </xf>
    <xf numFmtId="0" fontId="5" fillId="0" borderId="1" xfId="0" applyFont="1" applyBorder="1" applyAlignment="1">
      <alignment vertical="center" wrapText="1"/>
    </xf>
    <xf numFmtId="0" fontId="0" fillId="0" borderId="0" xfId="0"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8" fillId="0" borderId="0" xfId="0" applyFont="1" applyAlignment="1">
      <alignment horizontal="left" vertical="center" wrapText="1"/>
    </xf>
    <xf numFmtId="0" fontId="0" fillId="0" borderId="0" xfId="0" applyAlignment="1">
      <alignment horizontal="center" vertical="center" wrapText="1"/>
    </xf>
    <xf numFmtId="0" fontId="9" fillId="0" borderId="0" xfId="0" applyFont="1" applyAlignment="1">
      <alignment horizontal="right" vertical="center" wrapText="1"/>
    </xf>
    <xf numFmtId="0" fontId="9" fillId="0" borderId="0" xfId="0" applyFont="1" applyAlignment="1">
      <alignment horizontal="center" vertical="center" wrapText="1"/>
    </xf>
    <xf numFmtId="0" fontId="10" fillId="0" borderId="0" xfId="0" applyFont="1" applyAlignment="1">
      <alignment horizontal="left" vertical="center" indent="2"/>
    </xf>
    <xf numFmtId="0" fontId="9" fillId="0" borderId="0" xfId="0" applyFont="1" applyAlignment="1">
      <alignment horizontal="left" vertical="center" indent="2"/>
    </xf>
    <xf numFmtId="0" fontId="11" fillId="0" borderId="0" xfId="0" applyFont="1" applyAlignment="1">
      <alignment horizontal="left" vertical="center" indent="2"/>
    </xf>
    <xf numFmtId="0" fontId="12" fillId="0" borderId="0" xfId="0" applyFont="1" applyAlignment="1">
      <alignment horizontal="left" vertical="center" indent="2"/>
    </xf>
    <xf numFmtId="0" fontId="9" fillId="0" borderId="0" xfId="0" applyFont="1" applyAlignment="1">
      <alignment horizontal="right" vertical="center"/>
    </xf>
    <xf numFmtId="0" fontId="9" fillId="0" borderId="0" xfId="0" applyFont="1">
      <alignment vertical="center"/>
    </xf>
    <xf numFmtId="11" fontId="13" fillId="0" borderId="0" xfId="0" applyNumberFormat="1" applyFont="1" applyAlignment="1">
      <alignment horizontal="center" vertical="center" wrapText="1"/>
    </xf>
    <xf numFmtId="49" fontId="14" fillId="2" borderId="1" xfId="0" applyNumberFormat="1" applyFont="1" applyFill="1" applyBorder="1" applyAlignment="1">
      <alignment horizontal="center" vertical="center" wrapText="1"/>
    </xf>
    <xf numFmtId="0" fontId="15" fillId="2" borderId="1"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9" fillId="0" borderId="1" xfId="0" applyFont="1" applyBorder="1" applyAlignment="1">
      <alignment horizontal="right" vertical="center" wrapText="1"/>
    </xf>
    <xf numFmtId="11" fontId="20" fillId="0" borderId="1" xfId="0" applyNumberFormat="1" applyFont="1" applyBorder="1" applyAlignment="1">
      <alignment horizontal="left" vertical="center" wrapText="1"/>
    </xf>
    <xf numFmtId="176" fontId="15" fillId="2" borderId="1" xfId="0" applyNumberFormat="1" applyFont="1" applyFill="1" applyBorder="1" applyAlignment="1">
      <alignment horizontal="left" vertical="center" wrapText="1"/>
    </xf>
    <xf numFmtId="49" fontId="15" fillId="2" borderId="1" xfId="0" applyNumberFormat="1" applyFont="1" applyFill="1" applyBorder="1" applyAlignment="1">
      <alignment horizontal="left" vertical="center" wrapText="1"/>
    </xf>
    <xf numFmtId="176" fontId="15" fillId="2" borderId="1" xfId="0" applyNumberFormat="1" applyFont="1" applyFill="1" applyBorder="1" applyAlignment="1">
      <alignment horizontal="center" vertical="center" wrapText="1"/>
    </xf>
    <xf numFmtId="176" fontId="21" fillId="3" borderId="1" xfId="0" applyNumberFormat="1" applyFont="1" applyFill="1" applyBorder="1" applyAlignment="1">
      <alignment horizontal="center" vertical="center" wrapText="1"/>
    </xf>
    <xf numFmtId="0" fontId="22" fillId="0" borderId="1" xfId="49" applyFont="1" applyBorder="1" applyAlignment="1">
      <alignment horizontal="center" vertical="center" wrapText="1"/>
    </xf>
    <xf numFmtId="177" fontId="22" fillId="0" borderId="1" xfId="50" applyNumberFormat="1" applyFont="1" applyBorder="1" applyAlignment="1">
      <alignment horizontal="center" vertical="center" wrapText="1"/>
    </xf>
    <xf numFmtId="0" fontId="0" fillId="3" borderId="1" xfId="0" applyFill="1" applyBorder="1">
      <alignment vertical="center"/>
    </xf>
    <xf numFmtId="178" fontId="22" fillId="0" borderId="1" xfId="0" applyNumberFormat="1" applyFont="1" applyBorder="1" applyAlignment="1">
      <alignment horizontal="center" vertical="center" wrapText="1"/>
    </xf>
    <xf numFmtId="176" fontId="23" fillId="0" borderId="1" xfId="0" applyNumberFormat="1" applyFont="1" applyBorder="1" applyAlignment="1">
      <alignment horizontal="left" vertical="center" wrapText="1"/>
    </xf>
    <xf numFmtId="0" fontId="24" fillId="0" borderId="0" xfId="0" applyFont="1">
      <alignment vertical="center"/>
    </xf>
    <xf numFmtId="0" fontId="25" fillId="0" borderId="0" xfId="0" applyFont="1" applyAlignment="1">
      <alignment horizontal="left" vertical="center"/>
    </xf>
    <xf numFmtId="0" fontId="26" fillId="0" borderId="0" xfId="0" applyFont="1" applyAlignment="1">
      <alignment horizontal="left" vertical="center"/>
    </xf>
    <xf numFmtId="0" fontId="27" fillId="0" borderId="0" xfId="0" applyFont="1" applyAlignment="1">
      <alignment horizontal="center" vertical="center"/>
    </xf>
    <xf numFmtId="0" fontId="26" fillId="0" borderId="1" xfId="0" applyFont="1" applyBorder="1" applyAlignment="1">
      <alignment horizontal="center" vertical="center"/>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2" xfId="0" applyFont="1" applyBorder="1" applyAlignment="1">
      <alignment horizontal="left" vertical="center"/>
    </xf>
    <xf numFmtId="0" fontId="26" fillId="0" borderId="4" xfId="0" applyFont="1" applyBorder="1" applyAlignment="1">
      <alignment horizontal="left"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43" fontId="26" fillId="0" borderId="1" xfId="0" applyNumberFormat="1" applyFont="1" applyBorder="1" applyAlignment="1">
      <alignment horizontal="center" vertical="center"/>
    </xf>
    <xf numFmtId="0" fontId="26" fillId="0" borderId="2"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1" xfId="0" applyFont="1" applyBorder="1" applyAlignment="1">
      <alignment horizontal="left" vertical="center" wrapText="1"/>
    </xf>
    <xf numFmtId="0" fontId="26" fillId="0" borderId="4" xfId="0" applyFont="1" applyBorder="1" applyAlignment="1">
      <alignment horizontal="center" vertical="center"/>
    </xf>
    <xf numFmtId="0" fontId="25" fillId="4" borderId="1" xfId="0" applyFont="1" applyFill="1" applyBorder="1" applyAlignment="1">
      <alignment horizontal="left" vertical="center"/>
    </xf>
    <xf numFmtId="0" fontId="19" fillId="0" borderId="5" xfId="0" applyFont="1" applyBorder="1" applyAlignment="1">
      <alignment horizontal="center" vertical="center" wrapText="1"/>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28" fillId="0" borderId="1" xfId="0" applyFont="1" applyBorder="1" applyAlignment="1">
      <alignment horizontal="center" vertical="center" wrapText="1"/>
    </xf>
    <xf numFmtId="0" fontId="28" fillId="0" borderId="5" xfId="0" applyFont="1" applyBorder="1" applyAlignment="1">
      <alignment horizontal="center" vertical="center" wrapText="1"/>
    </xf>
    <xf numFmtId="0" fontId="19" fillId="0" borderId="1" xfId="0" applyFont="1" applyBorder="1" applyAlignment="1">
      <alignment horizontal="center" vertical="center" wrapText="1"/>
    </xf>
    <xf numFmtId="179" fontId="19" fillId="0" borderId="1" xfId="0" applyNumberFormat="1"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5" borderId="1" xfId="0" applyFont="1" applyFill="1" applyBorder="1" applyAlignment="1">
      <alignment horizontal="left" vertical="center" wrapText="1"/>
    </xf>
    <xf numFmtId="0" fontId="22" fillId="5" borderId="1" xfId="0" applyFont="1" applyFill="1" applyBorder="1" applyAlignment="1">
      <alignment horizontal="center" vertical="center" wrapText="1"/>
    </xf>
    <xf numFmtId="0" fontId="22" fillId="0" borderId="1" xfId="0" applyFont="1" applyBorder="1" applyAlignment="1">
      <alignment horizontal="center" vertical="center" wrapText="1"/>
    </xf>
    <xf numFmtId="180" fontId="22" fillId="0" borderId="1" xfId="0" applyNumberFormat="1" applyFont="1" applyBorder="1" applyAlignment="1">
      <alignment horizontal="center" vertical="center" wrapText="1"/>
    </xf>
    <xf numFmtId="0" fontId="29"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19" fillId="0" borderId="8" xfId="0" applyFont="1" applyBorder="1" applyAlignment="1">
      <alignment horizontal="right" vertical="center"/>
    </xf>
    <xf numFmtId="43" fontId="24" fillId="0" borderId="8" xfId="0" applyNumberFormat="1" applyFont="1" applyBorder="1" applyAlignment="1">
      <alignment horizontal="left" vertical="center"/>
    </xf>
    <xf numFmtId="0" fontId="24" fillId="0" borderId="8" xfId="0" applyFont="1" applyBorder="1">
      <alignment vertical="center"/>
    </xf>
    <xf numFmtId="0" fontId="31" fillId="0" borderId="1" xfId="0" applyFont="1" applyBorder="1" applyAlignment="1">
      <alignment horizontal="center" vertical="center"/>
    </xf>
    <xf numFmtId="0" fontId="31" fillId="0" borderId="4" xfId="0" applyFont="1" applyBorder="1" applyAlignment="1">
      <alignment horizontal="left" vertical="center" wrapText="1"/>
    </xf>
    <xf numFmtId="0" fontId="31" fillId="0" borderId="3" xfId="0" applyFont="1" applyBorder="1" applyAlignment="1">
      <alignment horizontal="left" vertical="center" wrapText="1"/>
    </xf>
    <xf numFmtId="0" fontId="32" fillId="4" borderId="1" xfId="0" applyFont="1" applyFill="1" applyBorder="1" applyAlignment="1">
      <alignment horizontal="left" vertical="center"/>
    </xf>
    <xf numFmtId="0" fontId="20" fillId="0" borderId="1" xfId="0" applyFont="1" applyBorder="1" applyAlignment="1">
      <alignment horizontal="left" vertical="center" wrapText="1"/>
    </xf>
    <xf numFmtId="0" fontId="20" fillId="0" borderId="1" xfId="0" applyFont="1" applyBorder="1" applyAlignment="1">
      <alignment horizontal="left" vertical="center"/>
    </xf>
    <xf numFmtId="0" fontId="20" fillId="0" borderId="2" xfId="0" applyFont="1" applyBorder="1" applyAlignment="1">
      <alignment horizontal="left" vertical="center" wrapText="1"/>
    </xf>
    <xf numFmtId="0" fontId="20" fillId="0" borderId="4" xfId="0" applyFont="1" applyBorder="1" applyAlignment="1">
      <alignment horizontal="left" vertical="center" wrapText="1"/>
    </xf>
    <xf numFmtId="0" fontId="20" fillId="0" borderId="3" xfId="0" applyFont="1" applyBorder="1" applyAlignment="1">
      <alignment horizontal="left" vertical="center" wrapText="1"/>
    </xf>
    <xf numFmtId="0" fontId="31" fillId="0" borderId="2" xfId="0" applyFont="1" applyBorder="1" applyAlignment="1">
      <alignment horizontal="center" vertical="center"/>
    </xf>
    <xf numFmtId="0" fontId="31" fillId="0" borderId="4" xfId="0" applyFont="1" applyBorder="1" applyAlignment="1">
      <alignment horizontal="center" vertical="center"/>
    </xf>
    <xf numFmtId="0" fontId="31" fillId="0" borderId="3" xfId="0" applyFont="1" applyBorder="1" applyAlignment="1">
      <alignment horizontal="center" vertical="center"/>
    </xf>
    <xf numFmtId="0" fontId="20" fillId="0" borderId="2"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3" xfId="0" applyFont="1" applyBorder="1" applyAlignment="1">
      <alignment horizontal="center" vertical="center" wrapText="1"/>
    </xf>
    <xf numFmtId="0" fontId="31" fillId="0" borderId="2" xfId="0" applyFont="1" applyBorder="1" applyAlignment="1">
      <alignment horizontal="left" vertical="center" wrapText="1"/>
    </xf>
    <xf numFmtId="0" fontId="31" fillId="0" borderId="2"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3" xfId="0" applyFont="1" applyBorder="1" applyAlignment="1">
      <alignment horizontal="center" vertical="center" wrapText="1"/>
    </xf>
    <xf numFmtId="0" fontId="25" fillId="4" borderId="2" xfId="0" applyFont="1" applyFill="1" applyBorder="1" applyAlignment="1">
      <alignment horizontal="left" vertical="center"/>
    </xf>
    <xf numFmtId="0" fontId="25" fillId="4" borderId="4" xfId="0" applyFont="1" applyFill="1" applyBorder="1" applyAlignment="1">
      <alignment horizontal="left" vertical="center"/>
    </xf>
    <xf numFmtId="0" fontId="25" fillId="4" borderId="3" xfId="0" applyFont="1" applyFill="1" applyBorder="1" applyAlignment="1">
      <alignment horizontal="left" vertical="center"/>
    </xf>
    <xf numFmtId="0" fontId="26" fillId="0" borderId="1" xfId="0" applyFont="1" applyBorder="1" applyAlignment="1">
      <alignment horizontal="left" vertical="center"/>
    </xf>
    <xf numFmtId="0" fontId="20" fillId="0" borderId="5" xfId="0" applyFont="1" applyBorder="1" applyAlignment="1">
      <alignment horizontal="center" vertical="center" wrapText="1"/>
    </xf>
    <xf numFmtId="0" fontId="20" fillId="0" borderId="2" xfId="0" applyFont="1" applyBorder="1" applyAlignment="1">
      <alignment horizontal="left" vertical="top" wrapText="1"/>
    </xf>
    <xf numFmtId="0" fontId="20" fillId="0" borderId="4" xfId="0" applyFont="1" applyBorder="1" applyAlignment="1">
      <alignment horizontal="left" vertical="top" wrapText="1"/>
    </xf>
    <xf numFmtId="0" fontId="20" fillId="0" borderId="3" xfId="0" applyFont="1" applyBorder="1" applyAlignment="1">
      <alignment horizontal="left" vertical="top" wrapText="1"/>
    </xf>
    <xf numFmtId="0" fontId="20" fillId="0" borderId="9" xfId="0" applyFont="1" applyBorder="1" applyAlignment="1">
      <alignment horizontal="center" vertical="center" wrapText="1"/>
    </xf>
    <xf numFmtId="0" fontId="22" fillId="0" borderId="2" xfId="0" applyFont="1" applyBorder="1" applyAlignment="1">
      <alignment horizontal="left" vertical="top" wrapText="1"/>
    </xf>
    <xf numFmtId="0" fontId="22" fillId="0" borderId="4" xfId="0" applyFont="1" applyBorder="1" applyAlignment="1">
      <alignment horizontal="left" vertical="top" wrapText="1"/>
    </xf>
    <xf numFmtId="0" fontId="22" fillId="0" borderId="3" xfId="0" applyFont="1" applyBorder="1" applyAlignment="1">
      <alignment horizontal="left" vertical="top" wrapText="1"/>
    </xf>
    <xf numFmtId="0" fontId="20" fillId="0" borderId="8" xfId="0" applyFont="1" applyBorder="1" applyAlignment="1">
      <alignment horizontal="center" vertical="center" wrapText="1"/>
    </xf>
    <xf numFmtId="0" fontId="22" fillId="0" borderId="2" xfId="0" applyFont="1" applyBorder="1" applyAlignment="1">
      <alignment horizontal="left" vertical="center" wrapText="1"/>
    </xf>
    <xf numFmtId="0" fontId="22" fillId="0" borderId="4" xfId="0" applyFont="1" applyBorder="1" applyAlignment="1">
      <alignment horizontal="left" vertical="center" wrapText="1"/>
    </xf>
    <xf numFmtId="0" fontId="22" fillId="0" borderId="3" xfId="0" applyFont="1" applyBorder="1" applyAlignment="1">
      <alignment horizontal="left" vertical="center" wrapText="1"/>
    </xf>
    <xf numFmtId="0" fontId="26" fillId="0" borderId="3" xfId="0" applyFont="1" applyBorder="1" applyAlignment="1">
      <alignment horizontal="left" vertical="center"/>
    </xf>
    <xf numFmtId="0" fontId="24" fillId="0" borderId="1" xfId="0" applyFont="1" applyBorder="1" applyAlignment="1">
      <alignment horizontal="center" vertical="center" wrapText="1"/>
    </xf>
    <xf numFmtId="0" fontId="24" fillId="0" borderId="1" xfId="0" applyFont="1" applyBorder="1" applyAlignment="1">
      <alignment horizontal="left" vertical="center" wrapText="1"/>
    </xf>
    <xf numFmtId="0" fontId="24" fillId="0" borderId="2" xfId="0" applyFont="1" applyBorder="1" applyAlignment="1">
      <alignment horizontal="left" vertical="center" wrapText="1"/>
    </xf>
    <xf numFmtId="0" fontId="24" fillId="0" borderId="4" xfId="0" applyFont="1" applyBorder="1" applyAlignment="1">
      <alignment horizontal="left" vertical="center" wrapText="1"/>
    </xf>
    <xf numFmtId="0" fontId="24" fillId="0" borderId="3" xfId="0" applyFont="1" applyBorder="1" applyAlignment="1">
      <alignment horizontal="left" vertical="center" wrapText="1"/>
    </xf>
    <xf numFmtId="0" fontId="33" fillId="0" borderId="1" xfId="0" applyFont="1" applyBorder="1" applyAlignment="1">
      <alignment horizontal="left" vertical="center" wrapText="1"/>
    </xf>
    <xf numFmtId="0" fontId="24" fillId="0" borderId="1" xfId="0" applyFont="1" applyBorder="1" applyAlignment="1">
      <alignment horizontal="left" vertical="top" wrapText="1"/>
    </xf>
    <xf numFmtId="0" fontId="24" fillId="0" borderId="5"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2" xfId="0" applyFont="1" applyBorder="1" applyAlignment="1">
      <alignment horizontal="left" vertical="top" wrapText="1"/>
    </xf>
    <xf numFmtId="0" fontId="24" fillId="0" borderId="4" xfId="0" applyFont="1" applyBorder="1" applyAlignment="1">
      <alignment horizontal="left" vertical="top" wrapText="1"/>
    </xf>
    <xf numFmtId="0" fontId="24" fillId="0" borderId="3" xfId="0" applyFont="1" applyBorder="1" applyAlignment="1">
      <alignment horizontal="left" vertical="top" wrapText="1"/>
    </xf>
    <xf numFmtId="0" fontId="24" fillId="0" borderId="8" xfId="0" applyFont="1" applyBorder="1" applyAlignment="1">
      <alignment horizontal="center" vertical="center" wrapText="1"/>
    </xf>
    <xf numFmtId="0" fontId="24" fillId="0" borderId="0" xfId="0" applyFont="1" applyAlignment="1">
      <alignment horizontal="center" vertical="center"/>
    </xf>
    <xf numFmtId="0" fontId="24" fillId="0" borderId="0" xfId="0" applyFont="1" applyAlignment="1">
      <alignment vertical="center" wrapText="1"/>
    </xf>
    <xf numFmtId="0" fontId="33" fillId="0" borderId="0" xfId="0" applyFont="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28" xfId="49"/>
    <cellStyle name="常规_Sheet1_34" xfId="50"/>
  </cellStyles>
  <tableStyles count="0" defaultTableStyle="TableStyleMedium2" defaultPivotStyle="PivotStyleLight16"/>
  <colors>
    <mruColors>
      <color rgb="001D41D5"/>
      <color rgb="000066FF"/>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0</xdr:row>
      <xdr:rowOff>9525</xdr:rowOff>
    </xdr:from>
    <xdr:to>
      <xdr:col>1</xdr:col>
      <xdr:colOff>642620</xdr:colOff>
      <xdr:row>0</xdr:row>
      <xdr:rowOff>456565</xdr:rowOff>
    </xdr:to>
    <xdr:pic>
      <xdr:nvPicPr>
        <xdr:cNvPr id="3" name="图片 2" descr="院徽荔枝红"/>
        <xdr:cNvPicPr>
          <a:picLocks noChangeAspect="1"/>
        </xdr:cNvPicPr>
      </xdr:nvPicPr>
      <xdr:blipFill>
        <a:blip r:embed="rId1"/>
        <a:stretch>
          <a:fillRect/>
        </a:stretch>
      </xdr:blipFill>
      <xdr:spPr>
        <a:xfrm>
          <a:off x="9525" y="9525"/>
          <a:ext cx="1433195" cy="44704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28575</xdr:colOff>
      <xdr:row>0</xdr:row>
      <xdr:rowOff>28575</xdr:rowOff>
    </xdr:from>
    <xdr:to>
      <xdr:col>2</xdr:col>
      <xdr:colOff>464820</xdr:colOff>
      <xdr:row>0</xdr:row>
      <xdr:rowOff>541655</xdr:rowOff>
    </xdr:to>
    <xdr:pic>
      <xdr:nvPicPr>
        <xdr:cNvPr id="4" name="图片 3" descr="院徽荔枝红"/>
        <xdr:cNvPicPr>
          <a:picLocks noChangeAspect="1"/>
        </xdr:cNvPicPr>
      </xdr:nvPicPr>
      <xdr:blipFill>
        <a:blip r:embed="rId1"/>
        <a:stretch>
          <a:fillRect/>
        </a:stretch>
      </xdr:blipFill>
      <xdr:spPr>
        <a:xfrm>
          <a:off x="28575" y="28575"/>
          <a:ext cx="1655445" cy="513080"/>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19050</xdr:colOff>
      <xdr:row>0</xdr:row>
      <xdr:rowOff>15875</xdr:rowOff>
    </xdr:from>
    <xdr:to>
      <xdr:col>2</xdr:col>
      <xdr:colOff>302895</xdr:colOff>
      <xdr:row>1</xdr:row>
      <xdr:rowOff>8255</xdr:rowOff>
    </xdr:to>
    <xdr:pic>
      <xdr:nvPicPr>
        <xdr:cNvPr id="3" name="图片 2" descr="院徽荔枝红"/>
        <xdr:cNvPicPr>
          <a:picLocks noChangeAspect="1"/>
        </xdr:cNvPicPr>
      </xdr:nvPicPr>
      <xdr:blipFill>
        <a:blip r:embed="rId1"/>
        <a:stretch>
          <a:fillRect/>
        </a:stretch>
      </xdr:blipFill>
      <xdr:spPr>
        <a:xfrm>
          <a:off x="19050" y="15875"/>
          <a:ext cx="1655445" cy="5143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P56"/>
  <sheetViews>
    <sheetView tabSelected="1" zoomScale="115" zoomScaleNormal="115" workbookViewId="0">
      <selection activeCell="I13" sqref="I13"/>
    </sheetView>
  </sheetViews>
  <sheetFormatPr defaultColWidth="9" defaultRowHeight="13.5"/>
  <cols>
    <col min="1" max="1" width="10.5" customWidth="1"/>
    <col min="2" max="2" width="11.75" customWidth="1"/>
    <col min="3" max="3" width="15.375" customWidth="1"/>
    <col min="4" max="4" width="45.625" customWidth="1"/>
    <col min="5" max="5" width="19.875" customWidth="1"/>
    <col min="6" max="6" width="9" style="6"/>
    <col min="7" max="7" width="17.25" style="6" customWidth="1"/>
    <col min="8" max="8" width="15.375" customWidth="1"/>
    <col min="9" max="9" width="39" customWidth="1"/>
  </cols>
  <sheetData>
    <row r="1" s="40" customFormat="1" ht="45" customHeight="1" spans="1:8">
      <c r="A1" s="43" t="s">
        <v>0</v>
      </c>
      <c r="B1" s="43"/>
      <c r="C1" s="43"/>
      <c r="D1" s="43"/>
      <c r="E1" s="43"/>
      <c r="F1" s="43"/>
      <c r="G1" s="43"/>
      <c r="H1" s="43"/>
    </row>
    <row r="2" s="40" customFormat="1" ht="24" customHeight="1" spans="1:8">
      <c r="A2" s="44" t="s">
        <v>1</v>
      </c>
      <c r="B2" s="45" t="s">
        <v>2</v>
      </c>
      <c r="C2" s="46"/>
      <c r="D2" s="47" t="s">
        <v>3</v>
      </c>
      <c r="E2" s="48"/>
      <c r="F2" s="49" t="s">
        <v>4</v>
      </c>
      <c r="G2" s="50"/>
      <c r="H2" s="51">
        <f>G14</f>
        <v>438624</v>
      </c>
    </row>
    <row r="3" s="40" customFormat="1" ht="24" customHeight="1" spans="1:8">
      <c r="A3" s="52" t="s">
        <v>5</v>
      </c>
      <c r="B3" s="53"/>
      <c r="C3" s="53"/>
      <c r="D3" s="54" t="s">
        <v>6</v>
      </c>
      <c r="E3" s="55"/>
      <c r="F3" s="55"/>
      <c r="G3" s="55"/>
      <c r="H3" s="50"/>
    </row>
    <row r="4" s="40" customFormat="1" ht="24" customHeight="1" spans="1:8">
      <c r="A4" s="49" t="s">
        <v>7</v>
      </c>
      <c r="B4" s="55"/>
      <c r="C4" s="55"/>
      <c r="D4" s="47" t="s">
        <v>8</v>
      </c>
      <c r="E4" s="49"/>
      <c r="F4" s="55"/>
      <c r="G4" s="55"/>
      <c r="H4" s="50"/>
    </row>
    <row r="5" s="40" customFormat="1" ht="24" customHeight="1" spans="1:8">
      <c r="A5" s="56" t="s">
        <v>9</v>
      </c>
      <c r="B5" s="56"/>
      <c r="C5" s="56"/>
      <c r="D5" s="56"/>
      <c r="E5" s="56"/>
      <c r="F5" s="56"/>
      <c r="G5" s="56"/>
      <c r="H5" s="56"/>
    </row>
    <row r="6" s="40" customFormat="1" ht="24" customHeight="1" spans="1:8">
      <c r="A6" s="57" t="s">
        <v>10</v>
      </c>
      <c r="B6" s="58" t="s">
        <v>11</v>
      </c>
      <c r="C6" s="59"/>
      <c r="D6" s="60" t="s">
        <v>12</v>
      </c>
      <c r="E6" s="61" t="s">
        <v>13</v>
      </c>
      <c r="F6" s="62" t="s">
        <v>14</v>
      </c>
      <c r="G6" s="63" t="s">
        <v>15</v>
      </c>
      <c r="H6" s="44" t="s">
        <v>16</v>
      </c>
    </row>
    <row r="7" s="40" customFormat="1" ht="75.75" customHeight="1" spans="1:9">
      <c r="A7" s="62">
        <v>1</v>
      </c>
      <c r="B7" s="64" t="s">
        <v>17</v>
      </c>
      <c r="C7" s="65"/>
      <c r="D7" s="66" t="s">
        <v>18</v>
      </c>
      <c r="E7" s="67" t="s">
        <v>19</v>
      </c>
      <c r="F7" s="68" t="s">
        <v>20</v>
      </c>
      <c r="G7" s="69">
        <v>298000</v>
      </c>
      <c r="H7" s="70" t="s">
        <v>21</v>
      </c>
      <c r="I7" s="125"/>
    </row>
    <row r="8" s="40" customFormat="1" ht="101.25" customHeight="1" spans="1:8">
      <c r="A8" s="62">
        <v>2</v>
      </c>
      <c r="B8" s="64" t="s">
        <v>22</v>
      </c>
      <c r="C8" s="65"/>
      <c r="D8" s="66" t="s">
        <v>23</v>
      </c>
      <c r="E8" s="67" t="s">
        <v>19</v>
      </c>
      <c r="F8" s="68" t="s">
        <v>20</v>
      </c>
      <c r="G8" s="69">
        <v>56250</v>
      </c>
      <c r="H8" s="70" t="s">
        <v>24</v>
      </c>
    </row>
    <row r="9" s="40" customFormat="1" ht="79.5" customHeight="1" spans="1:8">
      <c r="A9" s="62">
        <v>3</v>
      </c>
      <c r="B9" s="64" t="s">
        <v>25</v>
      </c>
      <c r="C9" s="65"/>
      <c r="D9" s="66" t="s">
        <v>26</v>
      </c>
      <c r="E9" s="67" t="s">
        <v>19</v>
      </c>
      <c r="F9" s="68" t="s">
        <v>20</v>
      </c>
      <c r="G9" s="69">
        <v>17500</v>
      </c>
      <c r="H9" s="70" t="s">
        <v>27</v>
      </c>
    </row>
    <row r="10" s="40" customFormat="1" ht="87.75" customHeight="1" spans="1:8">
      <c r="A10" s="62">
        <v>4</v>
      </c>
      <c r="B10" s="64" t="s">
        <v>28</v>
      </c>
      <c r="C10" s="65"/>
      <c r="D10" s="66" t="s">
        <v>29</v>
      </c>
      <c r="E10" s="67" t="s">
        <v>19</v>
      </c>
      <c r="F10" s="68" t="s">
        <v>20</v>
      </c>
      <c r="G10" s="69">
        <v>34999</v>
      </c>
      <c r="H10" s="70" t="s">
        <v>30</v>
      </c>
    </row>
    <row r="11" s="40" customFormat="1" ht="63" customHeight="1" spans="1:8">
      <c r="A11" s="62">
        <v>5</v>
      </c>
      <c r="B11" s="64" t="s">
        <v>31</v>
      </c>
      <c r="C11" s="65"/>
      <c r="D11" s="66" t="s">
        <v>32</v>
      </c>
      <c r="E11" s="67" t="s">
        <v>19</v>
      </c>
      <c r="F11" s="68" t="s">
        <v>20</v>
      </c>
      <c r="G11" s="69">
        <v>14000</v>
      </c>
      <c r="H11" s="71" t="s">
        <v>33</v>
      </c>
    </row>
    <row r="12" s="40" customFormat="1" ht="64.5" customHeight="1" spans="1:8">
      <c r="A12" s="62">
        <v>6</v>
      </c>
      <c r="B12" s="64" t="s">
        <v>34</v>
      </c>
      <c r="C12" s="65"/>
      <c r="D12" s="66" t="s">
        <v>35</v>
      </c>
      <c r="E12" s="67" t="s">
        <v>19</v>
      </c>
      <c r="F12" s="68" t="s">
        <v>20</v>
      </c>
      <c r="G12" s="69">
        <v>15000</v>
      </c>
      <c r="H12" s="71" t="s">
        <v>36</v>
      </c>
    </row>
    <row r="13" s="40" customFormat="1" ht="87" customHeight="1" spans="1:8">
      <c r="A13" s="62">
        <v>7</v>
      </c>
      <c r="B13" s="64" t="s">
        <v>37</v>
      </c>
      <c r="C13" s="65"/>
      <c r="D13" s="66" t="s">
        <v>38</v>
      </c>
      <c r="E13" s="67" t="s">
        <v>19</v>
      </c>
      <c r="F13" s="68" t="s">
        <v>20</v>
      </c>
      <c r="G13" s="69">
        <v>2875</v>
      </c>
      <c r="H13" s="71" t="s">
        <v>39</v>
      </c>
    </row>
    <row r="14" s="40" customFormat="1" ht="21" customHeight="1" spans="1:8">
      <c r="A14" s="72" t="s">
        <v>40</v>
      </c>
      <c r="B14" s="72"/>
      <c r="C14" s="72"/>
      <c r="D14" s="72"/>
      <c r="E14" s="72"/>
      <c r="F14" s="72"/>
      <c r="G14" s="73">
        <f>SUM(G7:G13)</f>
        <v>438624</v>
      </c>
      <c r="H14" s="74"/>
    </row>
    <row r="15" s="40" customFormat="1" ht="51.95" customHeight="1" spans="1:8">
      <c r="A15" s="75" t="s">
        <v>16</v>
      </c>
      <c r="B15" s="76" t="s">
        <v>41</v>
      </c>
      <c r="C15" s="76"/>
      <c r="D15" s="76"/>
      <c r="E15" s="76"/>
      <c r="F15" s="76"/>
      <c r="G15" s="76"/>
      <c r="H15" s="77"/>
    </row>
    <row r="16" s="40" customFormat="1" ht="24" customHeight="1" spans="1:8">
      <c r="A16" s="78" t="s">
        <v>42</v>
      </c>
      <c r="B16" s="78"/>
      <c r="C16" s="78"/>
      <c r="D16" s="78"/>
      <c r="E16" s="78"/>
      <c r="F16" s="78"/>
      <c r="G16" s="78"/>
      <c r="H16" s="78"/>
    </row>
    <row r="17" s="40" customFormat="1" ht="44.1" customHeight="1" spans="1:8">
      <c r="A17" s="79" t="s">
        <v>43</v>
      </c>
      <c r="B17" s="80"/>
      <c r="C17" s="80"/>
      <c r="D17" s="80"/>
      <c r="E17" s="80"/>
      <c r="F17" s="80"/>
      <c r="G17" s="80"/>
      <c r="H17" s="80"/>
    </row>
    <row r="18" s="40" customFormat="1" ht="24" customHeight="1" spans="1:8">
      <c r="A18" s="78" t="s">
        <v>44</v>
      </c>
      <c r="B18" s="78"/>
      <c r="C18" s="78"/>
      <c r="D18" s="78"/>
      <c r="E18" s="78"/>
      <c r="F18" s="78"/>
      <c r="G18" s="78"/>
      <c r="H18" s="78"/>
    </row>
    <row r="19" s="40" customFormat="1" ht="125.1" customHeight="1" spans="1:8">
      <c r="A19" s="81" t="s">
        <v>45</v>
      </c>
      <c r="B19" s="82"/>
      <c r="C19" s="82"/>
      <c r="D19" s="82"/>
      <c r="E19" s="82"/>
      <c r="F19" s="82"/>
      <c r="G19" s="82"/>
      <c r="H19" s="83"/>
    </row>
    <row r="20" s="40" customFormat="1" ht="9" customHeight="1" spans="1:8">
      <c r="A20" s="84"/>
      <c r="B20" s="85"/>
      <c r="C20" s="85"/>
      <c r="D20" s="85"/>
      <c r="E20" s="85"/>
      <c r="F20" s="85"/>
      <c r="G20" s="85"/>
      <c r="H20" s="86"/>
    </row>
    <row r="21" s="40" customFormat="1" ht="24" customHeight="1" spans="1:8">
      <c r="A21" s="78" t="s">
        <v>46</v>
      </c>
      <c r="B21" s="78"/>
      <c r="C21" s="78"/>
      <c r="D21" s="78"/>
      <c r="E21" s="78"/>
      <c r="F21" s="78"/>
      <c r="G21" s="78"/>
      <c r="H21" s="78"/>
    </row>
    <row r="22" s="40" customFormat="1" ht="254.1" customHeight="1" spans="1:16">
      <c r="A22" s="81" t="s">
        <v>47</v>
      </c>
      <c r="B22" s="82"/>
      <c r="C22" s="82"/>
      <c r="D22" s="82"/>
      <c r="E22" s="82"/>
      <c r="F22" s="82"/>
      <c r="G22" s="82"/>
      <c r="H22" s="83"/>
      <c r="I22" s="126"/>
      <c r="J22" s="126"/>
      <c r="K22" s="126"/>
      <c r="L22" s="126"/>
      <c r="M22" s="126"/>
      <c r="N22" s="126"/>
      <c r="P22" s="125"/>
    </row>
    <row r="23" s="40" customFormat="1" ht="210" customHeight="1" spans="1:16">
      <c r="A23" s="81" t="s">
        <v>48</v>
      </c>
      <c r="B23" s="82"/>
      <c r="C23" s="82"/>
      <c r="D23" s="82"/>
      <c r="E23" s="82"/>
      <c r="F23" s="82"/>
      <c r="G23" s="82"/>
      <c r="H23" s="83"/>
      <c r="I23" s="126"/>
      <c r="J23" s="126"/>
      <c r="K23" s="126"/>
      <c r="L23" s="126"/>
      <c r="M23" s="126"/>
      <c r="N23" s="126"/>
      <c r="P23" s="125"/>
    </row>
    <row r="24" s="40" customFormat="1" ht="14.1" customHeight="1" spans="1:16">
      <c r="A24" s="87"/>
      <c r="B24" s="88"/>
      <c r="C24" s="88"/>
      <c r="D24" s="88"/>
      <c r="E24" s="88"/>
      <c r="F24" s="88"/>
      <c r="G24" s="88"/>
      <c r="H24" s="89"/>
      <c r="I24" s="126"/>
      <c r="J24" s="126"/>
      <c r="K24" s="126"/>
      <c r="L24" s="126"/>
      <c r="M24" s="126"/>
      <c r="N24" s="126"/>
      <c r="P24" s="125"/>
    </row>
    <row r="25" s="40" customFormat="1" ht="24" customHeight="1" spans="1:16">
      <c r="A25" s="78" t="s">
        <v>49</v>
      </c>
      <c r="B25" s="78"/>
      <c r="C25" s="78"/>
      <c r="D25" s="78"/>
      <c r="E25" s="78"/>
      <c r="F25" s="78"/>
      <c r="G25" s="78"/>
      <c r="H25" s="78"/>
      <c r="I25" s="126"/>
      <c r="J25" s="126"/>
      <c r="K25" s="126"/>
      <c r="L25" s="126"/>
      <c r="M25" s="126"/>
      <c r="N25" s="126"/>
      <c r="P25" s="125"/>
    </row>
    <row r="26" s="40" customFormat="1" ht="54" customHeight="1" spans="1:16">
      <c r="A26" s="90" t="s">
        <v>50</v>
      </c>
      <c r="B26" s="76"/>
      <c r="C26" s="76"/>
      <c r="D26" s="76"/>
      <c r="E26" s="76"/>
      <c r="F26" s="76"/>
      <c r="G26" s="76"/>
      <c r="H26" s="77"/>
      <c r="I26" s="41"/>
      <c r="J26" s="41"/>
      <c r="K26" s="41"/>
      <c r="L26" s="41"/>
      <c r="M26" s="41"/>
      <c r="N26" s="41"/>
      <c r="O26" s="41"/>
      <c r="P26" s="41"/>
    </row>
    <row r="27" s="40" customFormat="1" ht="10.5" customHeight="1" spans="1:8">
      <c r="A27" s="91"/>
      <c r="B27" s="92"/>
      <c r="C27" s="92"/>
      <c r="D27" s="92"/>
      <c r="E27" s="92"/>
      <c r="F27" s="92"/>
      <c r="G27" s="92"/>
      <c r="H27" s="93"/>
    </row>
    <row r="28" s="41" customFormat="1" ht="24" customHeight="1" spans="1:8">
      <c r="A28" s="94" t="s">
        <v>51</v>
      </c>
      <c r="B28" s="95"/>
      <c r="C28" s="95"/>
      <c r="D28" s="95"/>
      <c r="E28" s="95"/>
      <c r="F28" s="95"/>
      <c r="G28" s="95"/>
      <c r="H28" s="96"/>
    </row>
    <row r="29" s="41" customFormat="1" ht="24" customHeight="1" spans="1:8">
      <c r="A29" s="44" t="s">
        <v>10</v>
      </c>
      <c r="B29" s="44" t="s">
        <v>52</v>
      </c>
      <c r="C29" s="44" t="s">
        <v>53</v>
      </c>
      <c r="D29" s="44"/>
      <c r="E29" s="44"/>
      <c r="F29" s="44"/>
      <c r="G29" s="44"/>
      <c r="H29" s="44"/>
    </row>
    <row r="30" s="41" customFormat="1" ht="24" customHeight="1" spans="1:8">
      <c r="A30" s="97" t="s">
        <v>54</v>
      </c>
      <c r="B30" s="97"/>
      <c r="C30" s="97"/>
      <c r="D30" s="97"/>
      <c r="E30" s="97"/>
      <c r="F30" s="97"/>
      <c r="G30" s="97"/>
      <c r="H30" s="97"/>
    </row>
    <row r="31" spans="1:8">
      <c r="A31" s="98">
        <v>1</v>
      </c>
      <c r="B31" s="98" t="s">
        <v>55</v>
      </c>
      <c r="C31" s="99" t="s">
        <v>56</v>
      </c>
      <c r="D31" s="100"/>
      <c r="E31" s="100"/>
      <c r="F31" s="100"/>
      <c r="G31" s="100"/>
      <c r="H31" s="101"/>
    </row>
    <row r="32" ht="19.5" customHeight="1" spans="1:8">
      <c r="A32" s="102"/>
      <c r="B32" s="102"/>
      <c r="C32" s="99" t="s">
        <v>57</v>
      </c>
      <c r="D32" s="100"/>
      <c r="E32" s="100"/>
      <c r="F32" s="100"/>
      <c r="G32" s="100"/>
      <c r="H32" s="101"/>
    </row>
    <row r="33" ht="30.75" customHeight="1" spans="1:8">
      <c r="A33" s="102"/>
      <c r="B33" s="102"/>
      <c r="C33" s="99" t="s">
        <v>58</v>
      </c>
      <c r="D33" s="100"/>
      <c r="E33" s="100"/>
      <c r="F33" s="100"/>
      <c r="G33" s="100"/>
      <c r="H33" s="101"/>
    </row>
    <row r="34" spans="1:8">
      <c r="A34" s="102"/>
      <c r="B34" s="102"/>
      <c r="C34" s="99" t="s">
        <v>59</v>
      </c>
      <c r="D34" s="100"/>
      <c r="E34" s="100"/>
      <c r="F34" s="100"/>
      <c r="G34" s="100"/>
      <c r="H34" s="101"/>
    </row>
    <row r="35" spans="1:8">
      <c r="A35" s="102"/>
      <c r="B35" s="102"/>
      <c r="C35" s="99" t="s">
        <v>60</v>
      </c>
      <c r="D35" s="100"/>
      <c r="E35" s="100"/>
      <c r="F35" s="100"/>
      <c r="G35" s="100"/>
      <c r="H35" s="101"/>
    </row>
    <row r="36" spans="1:8">
      <c r="A36" s="102"/>
      <c r="B36" s="102"/>
      <c r="C36" s="99" t="s">
        <v>61</v>
      </c>
      <c r="D36" s="100"/>
      <c r="E36" s="100"/>
      <c r="F36" s="100"/>
      <c r="G36" s="100"/>
      <c r="H36" s="101"/>
    </row>
    <row r="37" spans="1:8">
      <c r="A37" s="102"/>
      <c r="B37" s="102"/>
      <c r="C37" s="81" t="s">
        <v>62</v>
      </c>
      <c r="D37" s="82"/>
      <c r="E37" s="82"/>
      <c r="F37" s="82"/>
      <c r="G37" s="82"/>
      <c r="H37" s="83"/>
    </row>
    <row r="38" spans="1:8">
      <c r="A38" s="102"/>
      <c r="B38" s="102"/>
      <c r="C38" s="99" t="s">
        <v>63</v>
      </c>
      <c r="D38" s="100"/>
      <c r="E38" s="100"/>
      <c r="F38" s="100"/>
      <c r="G38" s="100"/>
      <c r="H38" s="101"/>
    </row>
    <row r="39" customHeight="1" spans="1:8">
      <c r="A39" s="102"/>
      <c r="B39" s="102"/>
      <c r="C39" s="99" t="s">
        <v>64</v>
      </c>
      <c r="D39" s="100"/>
      <c r="E39" s="100"/>
      <c r="F39" s="100"/>
      <c r="G39" s="100"/>
      <c r="H39" s="101"/>
    </row>
    <row r="40" customHeight="1" spans="1:8">
      <c r="A40" s="102"/>
      <c r="B40" s="102"/>
      <c r="C40" s="103" t="s">
        <v>65</v>
      </c>
      <c r="D40" s="104"/>
      <c r="E40" s="104"/>
      <c r="F40" s="104"/>
      <c r="G40" s="104"/>
      <c r="H40" s="105"/>
    </row>
    <row r="41" customHeight="1" spans="1:8">
      <c r="A41" s="106"/>
      <c r="B41" s="106"/>
      <c r="C41" s="107" t="s">
        <v>66</v>
      </c>
      <c r="D41" s="108"/>
      <c r="E41" s="108"/>
      <c r="F41" s="108"/>
      <c r="G41" s="108"/>
      <c r="H41" s="109"/>
    </row>
    <row r="42" s="42" customFormat="1" ht="18" customHeight="1" spans="1:8">
      <c r="A42" s="47" t="s">
        <v>67</v>
      </c>
      <c r="B42" s="48"/>
      <c r="C42" s="48"/>
      <c r="D42" s="48"/>
      <c r="E42" s="48"/>
      <c r="F42" s="48"/>
      <c r="G42" s="48"/>
      <c r="H42" s="110"/>
    </row>
    <row r="43" s="12" customFormat="1" ht="30.75" customHeight="1" spans="1:8">
      <c r="A43" s="111">
        <v>1</v>
      </c>
      <c r="B43" s="111" t="s">
        <v>68</v>
      </c>
      <c r="C43" s="112" t="s">
        <v>69</v>
      </c>
      <c r="D43" s="112"/>
      <c r="E43" s="112"/>
      <c r="F43" s="112"/>
      <c r="G43" s="112"/>
      <c r="H43" s="112"/>
    </row>
    <row r="44" s="12" customFormat="1" ht="27.95" customHeight="1" spans="1:8">
      <c r="A44" s="111"/>
      <c r="B44" s="111"/>
      <c r="C44" s="113" t="s">
        <v>70</v>
      </c>
      <c r="D44" s="114"/>
      <c r="E44" s="114"/>
      <c r="F44" s="114"/>
      <c r="G44" s="114"/>
      <c r="H44" s="115"/>
    </row>
    <row r="45" s="12" customFormat="1" ht="29.25" customHeight="1" spans="1:8">
      <c r="A45" s="111"/>
      <c r="B45" s="111"/>
      <c r="C45" s="116" t="s">
        <v>71</v>
      </c>
      <c r="D45" s="116"/>
      <c r="E45" s="116"/>
      <c r="F45" s="116"/>
      <c r="G45" s="116"/>
      <c r="H45" s="116"/>
    </row>
    <row r="46" s="12" customFormat="1" spans="1:8">
      <c r="A46" s="111">
        <v>2</v>
      </c>
      <c r="B46" s="111" t="s">
        <v>72</v>
      </c>
      <c r="C46" s="112" t="s">
        <v>73</v>
      </c>
      <c r="D46" s="112"/>
      <c r="E46" s="112"/>
      <c r="F46" s="112"/>
      <c r="G46" s="112"/>
      <c r="H46" s="112"/>
    </row>
    <row r="47" s="12" customFormat="1" ht="294" customHeight="1" spans="1:8">
      <c r="A47" s="111">
        <v>3</v>
      </c>
      <c r="B47" s="111" t="s">
        <v>74</v>
      </c>
      <c r="C47" s="117" t="s">
        <v>75</v>
      </c>
      <c r="D47" s="117"/>
      <c r="E47" s="117"/>
      <c r="F47" s="117"/>
      <c r="G47" s="117"/>
      <c r="H47" s="117"/>
    </row>
    <row r="48" s="12" customFormat="1" ht="56.25" customHeight="1" spans="1:8">
      <c r="A48" s="118">
        <v>4</v>
      </c>
      <c r="B48" s="118" t="s">
        <v>76</v>
      </c>
      <c r="C48" s="113" t="s">
        <v>77</v>
      </c>
      <c r="D48" s="114"/>
      <c r="E48" s="114"/>
      <c r="F48" s="114"/>
      <c r="G48" s="114"/>
      <c r="H48" s="115"/>
    </row>
    <row r="49" s="12" customFormat="1" ht="21.75" customHeight="1" spans="1:8">
      <c r="A49" s="118">
        <v>5</v>
      </c>
      <c r="B49" s="118" t="s">
        <v>78</v>
      </c>
      <c r="C49" s="112" t="s">
        <v>79</v>
      </c>
      <c r="D49" s="112"/>
      <c r="E49" s="112"/>
      <c r="F49" s="112"/>
      <c r="G49" s="112"/>
      <c r="H49" s="112"/>
    </row>
    <row r="50" s="12" customFormat="1" ht="30" customHeight="1" spans="1:8">
      <c r="A50" s="119"/>
      <c r="B50" s="119"/>
      <c r="C50" s="120" t="s">
        <v>80</v>
      </c>
      <c r="D50" s="121"/>
      <c r="E50" s="121"/>
      <c r="F50" s="121"/>
      <c r="G50" s="121"/>
      <c r="H50" s="122"/>
    </row>
    <row r="51" s="12" customFormat="1" ht="23.25" customHeight="1" spans="1:8">
      <c r="A51" s="123"/>
      <c r="B51" s="123"/>
      <c r="C51" s="113" t="s">
        <v>81</v>
      </c>
      <c r="D51" s="114"/>
      <c r="E51" s="114"/>
      <c r="F51" s="114"/>
      <c r="G51" s="114"/>
      <c r="H51" s="115"/>
    </row>
    <row r="52" s="12" customFormat="1" ht="21" customHeight="1" spans="1:8">
      <c r="A52" s="111">
        <v>6</v>
      </c>
      <c r="B52" s="111" t="s">
        <v>82</v>
      </c>
      <c r="C52" s="112" t="s">
        <v>83</v>
      </c>
      <c r="D52" s="112"/>
      <c r="E52" s="112"/>
      <c r="F52" s="112"/>
      <c r="G52" s="112"/>
      <c r="H52" s="112"/>
    </row>
    <row r="53" s="12" customFormat="1" ht="90.95" customHeight="1" spans="1:8">
      <c r="A53" s="111">
        <v>7</v>
      </c>
      <c r="B53" s="111" t="s">
        <v>84</v>
      </c>
      <c r="C53" s="112" t="s">
        <v>85</v>
      </c>
      <c r="D53" s="112"/>
      <c r="E53" s="112"/>
      <c r="F53" s="112"/>
      <c r="G53" s="112"/>
      <c r="H53" s="112"/>
    </row>
    <row r="54" s="12" customFormat="1" ht="90.95" customHeight="1" spans="1:8">
      <c r="A54" s="111">
        <v>8</v>
      </c>
      <c r="B54" s="111" t="s">
        <v>86</v>
      </c>
      <c r="C54" s="112" t="s">
        <v>87</v>
      </c>
      <c r="D54" s="112"/>
      <c r="E54" s="112"/>
      <c r="F54" s="112"/>
      <c r="G54" s="112"/>
      <c r="H54" s="112"/>
    </row>
    <row r="55" spans="1:8">
      <c r="A55" s="40"/>
      <c r="B55" s="40"/>
      <c r="C55" s="40"/>
      <c r="D55" s="40"/>
      <c r="E55" s="40"/>
      <c r="F55" s="124"/>
      <c r="G55" s="124"/>
      <c r="H55" s="40"/>
    </row>
    <row r="56" spans="8:8">
      <c r="H56" t="s">
        <v>88</v>
      </c>
    </row>
  </sheetData>
  <mergeCells count="64">
    <mergeCell ref="A1:H1"/>
    <mergeCell ref="B2:C2"/>
    <mergeCell ref="D2:E2"/>
    <mergeCell ref="F2:G2"/>
    <mergeCell ref="A3:C3"/>
    <mergeCell ref="E3:H3"/>
    <mergeCell ref="A4:C4"/>
    <mergeCell ref="E4:H4"/>
    <mergeCell ref="A5:H5"/>
    <mergeCell ref="B6:C6"/>
    <mergeCell ref="B7:C7"/>
    <mergeCell ref="B8:C8"/>
    <mergeCell ref="B9:C9"/>
    <mergeCell ref="B10:C10"/>
    <mergeCell ref="B11:C11"/>
    <mergeCell ref="B12:C12"/>
    <mergeCell ref="B13:C13"/>
    <mergeCell ref="A14:F14"/>
    <mergeCell ref="B15:H15"/>
    <mergeCell ref="A16:H16"/>
    <mergeCell ref="A17:H17"/>
    <mergeCell ref="A18:H18"/>
    <mergeCell ref="A19:H19"/>
    <mergeCell ref="A20:H20"/>
    <mergeCell ref="A21:H21"/>
    <mergeCell ref="A22:H22"/>
    <mergeCell ref="A23:H23"/>
    <mergeCell ref="A24:H24"/>
    <mergeCell ref="A25:H25"/>
    <mergeCell ref="A26:H26"/>
    <mergeCell ref="A27:H27"/>
    <mergeCell ref="A28:H28"/>
    <mergeCell ref="C29:H29"/>
    <mergeCell ref="A30:H30"/>
    <mergeCell ref="C31:H31"/>
    <mergeCell ref="C32:H32"/>
    <mergeCell ref="C33:H33"/>
    <mergeCell ref="C34:H34"/>
    <mergeCell ref="C35:H35"/>
    <mergeCell ref="C36:H36"/>
    <mergeCell ref="C37:H37"/>
    <mergeCell ref="C38:H38"/>
    <mergeCell ref="C39:H39"/>
    <mergeCell ref="C40:H40"/>
    <mergeCell ref="C41:H41"/>
    <mergeCell ref="A42:H42"/>
    <mergeCell ref="C43:H43"/>
    <mergeCell ref="C44:H44"/>
    <mergeCell ref="C45:H45"/>
    <mergeCell ref="C46:H46"/>
    <mergeCell ref="C47:H47"/>
    <mergeCell ref="C48:H48"/>
    <mergeCell ref="C49:H49"/>
    <mergeCell ref="C50:H50"/>
    <mergeCell ref="C51:H51"/>
    <mergeCell ref="C52:H52"/>
    <mergeCell ref="C53:H53"/>
    <mergeCell ref="C54:H54"/>
    <mergeCell ref="A31:A41"/>
    <mergeCell ref="A43:A45"/>
    <mergeCell ref="A49:A51"/>
    <mergeCell ref="B31:B41"/>
    <mergeCell ref="B43:B45"/>
    <mergeCell ref="B49:B51"/>
  </mergeCells>
  <dataValidations count="2">
    <dataValidation type="list" allowBlank="1" showInputMessage="1" showErrorMessage="1" sqref="D3">
      <formula1>"阳光平台,非阳光平台"</formula1>
    </dataValidation>
    <dataValidation type="list" allowBlank="1" showInputMessage="1" showErrorMessage="1" sqref="D4">
      <formula1>"综合评审法,最低价法"</formula1>
    </dataValidation>
  </dataValidations>
  <pageMargins left="0.25" right="0.25" top="0.75" bottom="0.75" header="0.3" footer="0.3"/>
  <pageSetup paperSize="9" scale="69" fitToHeight="0"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O7"/>
  <sheetViews>
    <sheetView workbookViewId="0">
      <selection activeCell="Q1" sqref="Q1"/>
    </sheetView>
  </sheetViews>
  <sheetFormatPr defaultColWidth="9" defaultRowHeight="13.5" outlineLevelRow="6"/>
  <cols>
    <col min="1" max="1" width="5.125" customWidth="1"/>
    <col min="2" max="2" width="10.875" customWidth="1"/>
    <col min="3" max="3" width="17" customWidth="1"/>
    <col min="6" max="6" width="16.5" customWidth="1"/>
    <col min="7" max="8" width="12.25" customWidth="1"/>
    <col min="11" max="11" width="12.375" customWidth="1"/>
    <col min="12" max="12" width="11.625" customWidth="1"/>
    <col min="13" max="13" width="13.125" customWidth="1"/>
    <col min="14" max="14" width="10" customWidth="1"/>
  </cols>
  <sheetData>
    <row r="1" ht="45" customHeight="1" spans="1:15">
      <c r="A1" s="23" t="s">
        <v>89</v>
      </c>
      <c r="B1" s="23"/>
      <c r="C1" s="23"/>
      <c r="D1" s="23"/>
      <c r="E1" s="23"/>
      <c r="F1" s="23"/>
      <c r="G1" s="23"/>
      <c r="H1" s="23"/>
      <c r="I1" s="23"/>
      <c r="J1" s="23"/>
      <c r="K1" s="23"/>
      <c r="L1" s="23"/>
      <c r="M1" s="23"/>
      <c r="N1" s="23"/>
      <c r="O1" s="23"/>
    </row>
    <row r="2" ht="128.1" customHeight="1" spans="1:15">
      <c r="A2" s="24" t="s">
        <v>10</v>
      </c>
      <c r="B2" s="25" t="s">
        <v>90</v>
      </c>
      <c r="C2" s="25" t="s">
        <v>91</v>
      </c>
      <c r="D2" s="25" t="s">
        <v>92</v>
      </c>
      <c r="E2" s="25" t="s">
        <v>93</v>
      </c>
      <c r="F2" s="25" t="s">
        <v>94</v>
      </c>
      <c r="G2" s="26" t="s">
        <v>95</v>
      </c>
      <c r="H2" s="26" t="s">
        <v>96</v>
      </c>
      <c r="I2" s="26" t="s">
        <v>97</v>
      </c>
      <c r="J2" s="25" t="s">
        <v>98</v>
      </c>
      <c r="K2" s="31" t="s">
        <v>99</v>
      </c>
      <c r="L2" s="32" t="s">
        <v>100</v>
      </c>
      <c r="M2" s="31" t="s">
        <v>101</v>
      </c>
      <c r="N2" s="33" t="s">
        <v>102</v>
      </c>
      <c r="O2" s="34" t="s">
        <v>103</v>
      </c>
    </row>
    <row r="3" ht="14.25" spans="1:15">
      <c r="A3" s="27">
        <v>1</v>
      </c>
      <c r="B3" s="28" t="s">
        <v>104</v>
      </c>
      <c r="C3" s="28" t="s">
        <v>105</v>
      </c>
      <c r="D3" s="28" t="s">
        <v>105</v>
      </c>
      <c r="E3" s="28" t="s">
        <v>105</v>
      </c>
      <c r="F3" s="28" t="s">
        <v>105</v>
      </c>
      <c r="G3" s="28" t="s">
        <v>105</v>
      </c>
      <c r="H3" s="28" t="s">
        <v>105</v>
      </c>
      <c r="I3" s="28" t="s">
        <v>105</v>
      </c>
      <c r="J3" s="35" t="s">
        <v>106</v>
      </c>
      <c r="K3" s="36" t="s">
        <v>107</v>
      </c>
      <c r="L3" s="28" t="s">
        <v>105</v>
      </c>
      <c r="M3" s="36">
        <v>0.8</v>
      </c>
      <c r="N3" s="36"/>
      <c r="O3" s="37"/>
    </row>
    <row r="4" ht="14.25" spans="1:15">
      <c r="A4" s="27">
        <v>2</v>
      </c>
      <c r="B4" s="28" t="s">
        <v>104</v>
      </c>
      <c r="C4" s="28" t="s">
        <v>105</v>
      </c>
      <c r="D4" s="28" t="s">
        <v>105</v>
      </c>
      <c r="E4" s="28" t="s">
        <v>105</v>
      </c>
      <c r="F4" s="28" t="s">
        <v>105</v>
      </c>
      <c r="G4" s="28" t="s">
        <v>105</v>
      </c>
      <c r="H4" s="28" t="s">
        <v>105</v>
      </c>
      <c r="I4" s="28" t="s">
        <v>105</v>
      </c>
      <c r="J4" s="35" t="s">
        <v>106</v>
      </c>
      <c r="K4" s="36" t="s">
        <v>107</v>
      </c>
      <c r="L4" s="28" t="s">
        <v>105</v>
      </c>
      <c r="M4" s="38">
        <v>0.8</v>
      </c>
      <c r="N4" s="38"/>
      <c r="O4" s="37"/>
    </row>
    <row r="5" ht="14.25" spans="1:15">
      <c r="A5" s="27">
        <v>3</v>
      </c>
      <c r="B5" s="28" t="s">
        <v>104</v>
      </c>
      <c r="C5" s="28" t="s">
        <v>105</v>
      </c>
      <c r="D5" s="28" t="s">
        <v>105</v>
      </c>
      <c r="E5" s="28" t="s">
        <v>105</v>
      </c>
      <c r="F5" s="28" t="s">
        <v>105</v>
      </c>
      <c r="G5" s="28" t="s">
        <v>105</v>
      </c>
      <c r="H5" s="28" t="s">
        <v>105</v>
      </c>
      <c r="I5" s="28" t="s">
        <v>105</v>
      </c>
      <c r="J5" s="35" t="s">
        <v>106</v>
      </c>
      <c r="K5" s="36" t="s">
        <v>107</v>
      </c>
      <c r="L5" s="28" t="s">
        <v>105</v>
      </c>
      <c r="M5" s="38">
        <v>0.8</v>
      </c>
      <c r="N5" s="38"/>
      <c r="O5" s="37"/>
    </row>
    <row r="6" ht="18.75" customHeight="1" spans="1:15">
      <c r="A6" s="29" t="s">
        <v>108</v>
      </c>
      <c r="B6" s="29"/>
      <c r="C6" s="29"/>
      <c r="D6" s="29"/>
      <c r="E6" s="29"/>
      <c r="F6" s="29"/>
      <c r="G6" s="29"/>
      <c r="H6" s="29"/>
      <c r="I6" s="29"/>
      <c r="J6" s="29"/>
      <c r="K6" s="29"/>
      <c r="L6" s="29"/>
      <c r="M6" s="39"/>
      <c r="N6" s="39"/>
      <c r="O6" s="37"/>
    </row>
    <row r="7" ht="84" customHeight="1" spans="1:15">
      <c r="A7" s="30" t="s">
        <v>109</v>
      </c>
      <c r="B7" s="30"/>
      <c r="C7" s="30"/>
      <c r="D7" s="30"/>
      <c r="E7" s="30"/>
      <c r="F7" s="30"/>
      <c r="G7" s="30"/>
      <c r="H7" s="30"/>
      <c r="I7" s="30"/>
      <c r="J7" s="30"/>
      <c r="K7" s="30"/>
      <c r="L7" s="30"/>
      <c r="M7" s="30"/>
      <c r="N7" s="30"/>
      <c r="O7" s="30"/>
    </row>
  </sheetData>
  <mergeCells count="3">
    <mergeCell ref="A1:O1"/>
    <mergeCell ref="A6:L6"/>
    <mergeCell ref="A7:O7"/>
  </mergeCells>
  <pageMargins left="0.25" right="0.25" top="0.75" bottom="0.75" header="0.3" footer="0.3"/>
  <pageSetup paperSize="9" scale="87"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L9" sqref="L9"/>
    </sheetView>
  </sheetViews>
  <sheetFormatPr defaultColWidth="9" defaultRowHeight="13.5"/>
  <cols>
    <col min="9" max="9" width="10.5" customWidth="1"/>
  </cols>
  <sheetData>
    <row r="1" ht="41.1" customHeight="1" spans="1:9">
      <c r="A1" s="6"/>
      <c r="B1" s="6"/>
      <c r="C1" s="6"/>
      <c r="D1" s="6"/>
      <c r="E1" s="6"/>
      <c r="F1" s="6"/>
      <c r="G1" s="6"/>
      <c r="H1" s="6"/>
      <c r="I1" s="6"/>
    </row>
    <row r="2" ht="83.1" customHeight="1" spans="1:9">
      <c r="A2" s="7" t="s">
        <v>110</v>
      </c>
      <c r="B2" s="8"/>
      <c r="C2" s="8"/>
      <c r="D2" s="8"/>
      <c r="E2" s="8"/>
      <c r="F2" s="8"/>
      <c r="G2" s="8"/>
      <c r="H2" s="8"/>
      <c r="I2" s="8"/>
    </row>
    <row r="3" ht="30" customHeight="1" spans="1:9">
      <c r="A3" s="9" t="s">
        <v>111</v>
      </c>
      <c r="B3" s="10"/>
      <c r="C3" s="10"/>
      <c r="D3" s="10"/>
      <c r="E3" s="10"/>
      <c r="F3" s="10"/>
      <c r="G3" s="10"/>
      <c r="H3" s="10"/>
      <c r="I3" s="10"/>
    </row>
    <row r="4" ht="42" customHeight="1" spans="1:9">
      <c r="A4" s="11" t="s">
        <v>112</v>
      </c>
      <c r="B4" s="12"/>
      <c r="C4" s="12"/>
      <c r="D4" s="12"/>
      <c r="E4" s="12"/>
      <c r="F4" s="12"/>
      <c r="G4" s="12"/>
      <c r="H4" s="12"/>
      <c r="I4" s="12"/>
    </row>
    <row r="5" ht="90" customHeight="1" spans="1:9">
      <c r="A5" s="9" t="s">
        <v>113</v>
      </c>
      <c r="B5" s="12"/>
      <c r="C5" s="12"/>
      <c r="D5" s="12"/>
      <c r="E5" s="12"/>
      <c r="F5" s="12"/>
      <c r="G5" s="12"/>
      <c r="H5" s="12"/>
      <c r="I5" s="12"/>
    </row>
    <row r="6" ht="171" customHeight="1" spans="1:9">
      <c r="A6" s="9" t="s">
        <v>114</v>
      </c>
      <c r="B6" s="12"/>
      <c r="C6" s="12"/>
      <c r="D6" s="12"/>
      <c r="E6" s="12"/>
      <c r="F6" s="12"/>
      <c r="G6" s="12"/>
      <c r="H6" s="12"/>
      <c r="I6" s="12"/>
    </row>
    <row r="7" ht="207.95" customHeight="1" spans="1:9">
      <c r="A7" s="9" t="s">
        <v>115</v>
      </c>
      <c r="B7" s="12"/>
      <c r="C7" s="12"/>
      <c r="D7" s="12"/>
      <c r="E7" s="12"/>
      <c r="F7" s="12"/>
      <c r="G7" s="12"/>
      <c r="H7" s="12"/>
      <c r="I7" s="12"/>
    </row>
    <row r="8" ht="54" customHeight="1" spans="1:9">
      <c r="A8" s="13" t="s">
        <v>116</v>
      </c>
      <c r="B8" s="13"/>
      <c r="C8" s="13"/>
      <c r="D8" s="13"/>
      <c r="E8" s="13"/>
      <c r="F8" s="13"/>
      <c r="G8" s="13"/>
      <c r="H8" s="13"/>
      <c r="I8" s="13"/>
    </row>
    <row r="9" ht="59.1" customHeight="1" spans="1:9">
      <c r="A9" s="11" t="s">
        <v>117</v>
      </c>
      <c r="B9" s="11"/>
      <c r="C9" s="11"/>
      <c r="D9" s="11"/>
      <c r="E9" s="11"/>
      <c r="F9" s="11"/>
      <c r="G9" s="11"/>
      <c r="H9" s="11"/>
      <c r="I9" s="11"/>
    </row>
    <row r="10" ht="59.1" customHeight="1" spans="1:9">
      <c r="A10" s="14"/>
      <c r="B10" s="14"/>
      <c r="C10" s="14"/>
      <c r="D10" s="14"/>
      <c r="E10" s="14"/>
      <c r="F10" s="14"/>
      <c r="G10" s="14"/>
      <c r="H10" s="14"/>
      <c r="I10" s="14"/>
    </row>
    <row r="11" ht="62.1" customHeight="1" spans="1:9">
      <c r="A11" s="15" t="s">
        <v>118</v>
      </c>
      <c r="B11" s="15"/>
      <c r="C11" s="15"/>
      <c r="D11" s="15"/>
      <c r="E11" s="15"/>
      <c r="F11" s="15"/>
      <c r="G11" s="15"/>
      <c r="H11" s="16"/>
      <c r="I11" s="16"/>
    </row>
    <row r="13" ht="14.25" spans="1:1">
      <c r="A13" s="17"/>
    </row>
    <row r="15" ht="14.25" spans="1:1">
      <c r="A15" s="18"/>
    </row>
    <row r="17" ht="14.25" spans="1:1">
      <c r="A17" s="18"/>
    </row>
    <row r="19" ht="14.25" spans="1:1">
      <c r="A19" s="18"/>
    </row>
    <row r="21" ht="14.25" spans="1:1">
      <c r="A21" s="18"/>
    </row>
    <row r="23" ht="14.25" spans="1:1">
      <c r="A23" s="17"/>
    </row>
    <row r="25" ht="14.25" spans="1:1">
      <c r="A25" s="18"/>
    </row>
    <row r="27" ht="14.25" spans="1:1">
      <c r="A27" s="18"/>
    </row>
    <row r="29" ht="14.25" spans="1:1">
      <c r="A29" s="18"/>
    </row>
    <row r="31" ht="14.25" spans="1:1">
      <c r="A31" s="18"/>
    </row>
    <row r="33" ht="14.25" spans="1:1">
      <c r="A33" s="18"/>
    </row>
    <row r="35" ht="14.25" spans="1:1">
      <c r="A35" s="18"/>
    </row>
    <row r="37" ht="14.25" spans="1:1">
      <c r="A37" s="18"/>
    </row>
    <row r="39" ht="14.25" spans="1:1">
      <c r="A39" s="18"/>
    </row>
    <row r="41" ht="14.25" spans="1:1">
      <c r="A41" s="17"/>
    </row>
    <row r="43" ht="14.25" spans="1:1">
      <c r="A43" s="18"/>
    </row>
    <row r="45" ht="14.25" spans="1:1">
      <c r="A45" s="18"/>
    </row>
    <row r="47" ht="14.25" spans="1:1">
      <c r="A47" s="18"/>
    </row>
    <row r="49" ht="14.25" spans="1:1">
      <c r="A49" s="18"/>
    </row>
    <row r="51" ht="14.25" spans="1:1">
      <c r="A51" s="17"/>
    </row>
    <row r="53" ht="14.25" spans="1:1">
      <c r="A53" s="19"/>
    </row>
    <row r="55" ht="14.25" spans="1:1">
      <c r="A55" s="20"/>
    </row>
    <row r="57" ht="14.25" spans="1:1">
      <c r="A57" s="20"/>
    </row>
    <row r="59" ht="14.25" spans="1:1">
      <c r="A59" s="21"/>
    </row>
    <row r="61" ht="14.25" spans="1:1">
      <c r="A61" s="21"/>
    </row>
    <row r="63" ht="14.25" spans="1:1">
      <c r="A63" s="22"/>
    </row>
  </sheetData>
  <mergeCells count="12">
    <mergeCell ref="A1:I1"/>
    <mergeCell ref="A2:I2"/>
    <mergeCell ref="A3:I3"/>
    <mergeCell ref="A4:I4"/>
    <mergeCell ref="A5:I5"/>
    <mergeCell ref="A6:I6"/>
    <mergeCell ref="A7:I7"/>
    <mergeCell ref="A8:I8"/>
    <mergeCell ref="A9:I9"/>
    <mergeCell ref="A10:I10"/>
    <mergeCell ref="A11:G11"/>
    <mergeCell ref="H11:I11"/>
  </mergeCell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A8"/>
  <sheetViews>
    <sheetView showGridLines="0" zoomScale="85" zoomScaleNormal="85" workbookViewId="0">
      <selection activeCell="C1" sqref="C1"/>
    </sheetView>
  </sheetViews>
  <sheetFormatPr defaultColWidth="9" defaultRowHeight="14.25" outlineLevelRow="7"/>
  <cols>
    <col min="1" max="1" width="103.125" style="1" customWidth="1"/>
  </cols>
  <sheetData>
    <row r="1" ht="45" customHeight="1" spans="1:1">
      <c r="A1" s="2" t="str">
        <f>"　　深圳大学总医院近期将举行 "&amp;采购需求表!D2&amp;" "&amp;采购需求表!B2&amp;" 医用耗材项目 "&amp;采购需求表!D3&amp;"采购线下遴选会，欢迎符合要求的厂家或配送商参加，现将有关事项通知如下："</f>
        <v>　　深圳大学总医院近期将举行 项目编号 SUGHCG2025022HC 脑深部电刺激材料耗材一批 医用耗材项目 阳光平台采购线下遴选会，欢迎符合要求的厂家或配送商参加，现将有关事项通知如下：</v>
      </c>
    </row>
    <row r="2" ht="45" customHeight="1" spans="1:1">
      <c r="A2" s="3" t="s">
        <v>119</v>
      </c>
    </row>
    <row r="3" ht="408.95" customHeight="1" spans="1:1">
      <c r="A3" s="3" t="s">
        <v>120</v>
      </c>
    </row>
    <row r="4" ht="54" customHeight="1" spans="1:1">
      <c r="A4" s="3" t="s">
        <v>121</v>
      </c>
    </row>
    <row r="5" ht="225" customHeight="1" spans="1:1">
      <c r="A5" s="4" t="s">
        <v>122</v>
      </c>
    </row>
    <row r="6" ht="57" customHeight="1" spans="1:1">
      <c r="A6" s="4" t="s">
        <v>123</v>
      </c>
    </row>
    <row r="7" ht="42" customHeight="1" spans="1:1">
      <c r="A7" s="4" t="s">
        <v>124</v>
      </c>
    </row>
    <row r="8" ht="189" customHeight="1" spans="1:1">
      <c r="A8" s="5" t="s">
        <v>125</v>
      </c>
    </row>
  </sheetData>
  <pageMargins left="0.7" right="0.7" top="0.75" bottom="0.75" header="0.3" footer="0.3"/>
  <pageSetup paperSize="9" scale="73"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采购需求表</vt:lpstr>
      <vt:lpstr>采购报价单</vt:lpstr>
      <vt:lpstr>风险知悉确认书</vt:lpstr>
      <vt:lpstr>挂网公告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梁瑞怡（总医院）</dc:creator>
  <cp:lastModifiedBy>招标办</cp:lastModifiedBy>
  <dcterms:created xsi:type="dcterms:W3CDTF">2020-02-06T07:45:00Z</dcterms:created>
  <cp:lastPrinted>2022-02-16T07:18:00Z</cp:lastPrinted>
  <dcterms:modified xsi:type="dcterms:W3CDTF">2025-02-08T03:30:13Z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187CF84E651D4AAB9343B8F9380F895E_13</vt:lpwstr>
  </property>
</Properties>
</file>