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3"/>
  </bookViews>
  <sheets>
    <sheet name="采购需求表" sheetId="1" r:id="rId1"/>
    <sheet name="采购报价单" sheetId="3" r:id="rId2"/>
    <sheet name="风险知悉确认书" sheetId="4" r:id="rId3"/>
    <sheet name="挂网公告" sheetId="2"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<sst xmlns="http://schemas.openxmlformats.org/spreadsheetml/2006/main" count="140" uniqueCount="108">
  <si>
    <t xml:space="preserve"> 医用耗材采购需求表</t>
  </si>
  <si>
    <t>项目名称</t>
  </si>
  <si>
    <t>百日咳杆菌核酸检测试剂盒（PCR-荧光探针法）</t>
  </si>
  <si>
    <t>项目编号 SUGHCG2024247HC</t>
  </si>
  <si>
    <t>预算金额  (元)</t>
  </si>
  <si>
    <t>是否阳光平台</t>
  </si>
  <si>
    <t>阳光平台</t>
  </si>
  <si>
    <t>评标方法</t>
  </si>
  <si>
    <t>综合评审法</t>
  </si>
  <si>
    <t>一、 采购清单及技术要求</t>
  </si>
  <si>
    <t>序号</t>
  </si>
  <si>
    <t>耗材名称</t>
  </si>
  <si>
    <t xml:space="preserve">规格参数、配置要求                                             </t>
  </si>
  <si>
    <t>产品具体规格</t>
  </si>
  <si>
    <t>单位</t>
  </si>
  <si>
    <t>预算限价(元)</t>
  </si>
  <si>
    <t>备注</t>
  </si>
  <si>
    <t>百日咳杆菌核酸检测试剂盒（ PCR-荧光探针法）</t>
  </si>
  <si>
    <t>1.基于荧光定量PCR检测技术，适用于ABI7500荧光 PCR 仪、SLAN-96S全自动医用PCR分析系统等。
2.用于定性检测疑似呼吸道感染的病人鼻咽拭子样本中的百日咳杆菌核酸。
3.与呼吸道常见病原体及感染症状相似的其他病原体无交叉反应</t>
  </si>
  <si>
    <t>各规格</t>
  </si>
  <si>
    <t>人份</t>
  </si>
  <si>
    <t>C181100
体外诊断试剂（IVD）/病理学试剂（开放）</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</si>
  <si>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</si>
  <si>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5、针对同一个三级目录分类仅接受一个品牌投标。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</si>
  <si>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</si>
  <si>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</si>
  <si>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</si>
  <si>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（一）以综合评审的方式选择品牌，价格合理性权重占40%，产品质量及技术权重占40%，供货和保障体系权重占20%。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4、经评审委员会审定，资格性和符合性审查合格的投标人中综合评分的分数最高的为中选配送商。
（二）以最低价法中选原则：在满足遴选项目需求前提下，以最低价法选择品牌。
经评审委员会审定，资格性和符合性审查合格的投标人中报价最低的为中选配送商。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</si>
  <si>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</si>
  <si>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投标人所投产品必须在深圳医用耗材阳光采购平台备案，提供阳光平台备案信息截图和“三色九段线”截图（若有，如实提供），报价不得高于平台限价和加权平均价，并提供价格承诺函（承诺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</si>
  <si>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</si>
  <si>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</si>
  <si>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</si>
  <si>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</si>
  <si>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</si>
  <si>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</si>
  <si>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</si>
  <si>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</si>
  <si>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</si>
  <si>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</si>
  <si>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</si>
  <si>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</si>
  <si>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</si>
  <si>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</si>
  <si>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</si>
  <si>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</si>
  <si>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</si>
  <si>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</si>
  <si>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</si>
  <si>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</si>
  <si>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</si>
  <si>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</si>
  <si>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交货（具体）地点：深圳市西丽大学城学苑大道1098号 深圳大学总医院指定地点。</t>
  </si>
  <si>
    <t>1.3 医用耗材（集采产品除外）必须由我院中标的服务商进行院内加工服务，服务商的服务费用不超2个点。
我院中标服务商联系方式：（0755）21839513、21839514、21839915。</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</si>
  <si>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</si>
  <si>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</si>
  <si>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</si>
  <si>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</si>
  <si>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</si>
  <si>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</si>
  <si>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</si>
  <si>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</si>
  <si>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</si>
  <si>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</si>
  <si>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</si>
  <si>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</si>
  <si>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</si>
  <si>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办公室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</si>
  <si>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</si>
  <si>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</si>
  <si>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2024.03.13更新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</si>
  <si>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</si>
  <si>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</si>
  <si>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</si>
  <si>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</si>
  <si>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</si>
  <si>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</si>
  <si>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</si>
  <si>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</si>
  <si>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</si>
  <si>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</si>
  <si>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</si>
  <si>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</si>
  <si>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</si>
  <si>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</si>
  <si>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</si>
  <si>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</si>
  <si>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</si>
  <si>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</si>
  <si>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</si>
  <si>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</si>
  <si>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</si>
  <si>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</si>
  <si>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</si>
  <si>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</si>
  <si>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</si>
  <si>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</si>
  <si>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</si>
  <si>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</si>
  <si>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</si>
  <si>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</si>
  <si>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charset val="134"/>
      </rPr>
      <t>一、 项目需求</t>
    </r>
    <r>
      <rPr>
        <sz val="12"/>
        <color theme="1"/>
        <rFont val="微软雅黑"/>
        <charset val="134"/>
      </rPr>
      <t xml:space="preserve">
具体要求请下载附件--医用耗材采购需求表
</t>
    </r>
  </si>
  <si>
    <r>
      <rPr>
        <b/>
        <sz val="14"/>
        <color theme="1"/>
        <rFont val="微软雅黑"/>
        <charset val="134"/>
      </rPr>
      <t>二、提交资料要求
（一）电子扫描版（上传资料内容必须清晰，否则视为无效投标）</t>
    </r>
    <r>
      <rPr>
        <b/>
        <sz val="12"/>
        <color theme="1"/>
        <rFont val="微软雅黑"/>
        <charset val="134"/>
      </rPr>
      <t xml:space="preserve">
</t>
    </r>
    <r>
      <rPr>
        <sz val="12"/>
        <color theme="1"/>
        <rFont val="微软雅黑"/>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文件模板，复印件加盖公章）；</t>
    </r>
    <r>
      <rPr>
        <sz val="12"/>
        <color theme="1"/>
        <rFont val="微软雅黑"/>
        <charset val="134"/>
      </rPr>
      <t xml:space="preserve">
6、产品授权函（格式自拟，生产厂家直接参与除外，复印件加盖公章）；
</t>
    </r>
    <r>
      <rPr>
        <sz val="12"/>
        <color rgb="FFFF0000"/>
        <rFont val="微软雅黑"/>
        <charset val="134"/>
      </rPr>
      <t>7、若为阳光平台项目，则提供在深圳医用耗材阳光采购平台备案信息截图（若非阳光平台项目可不提供），并提供阳光平台“三色九段线”截图（若有，如实提供），报价不得高于平台限价和加权平均价，并提供价格承诺函（承诺不高于阳光平台限价和加权平均价，格式自拟，加盖公章）；</t>
    </r>
    <r>
      <rPr>
        <sz val="12"/>
        <color theme="1"/>
        <rFont val="微软雅黑"/>
        <charset val="134"/>
      </rPr>
      <t xml:space="preserve">
8、产品介绍彩页、产品技术参数，产品标准；
</t>
    </r>
    <r>
      <rPr>
        <sz val="12"/>
        <rFont val="微软雅黑"/>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charset val="134"/>
      </rPr>
      <t xml:space="preserve">  </t>
    </r>
    <r>
      <rPr>
        <sz val="12"/>
        <color theme="1"/>
        <rFont val="微软雅黑"/>
        <charset val="134"/>
      </rPr>
      <t xml:space="preserve">
13、采购需求响应附件，附件内容至少包含：响应采购清单、技术要求和商务要求（加盖公章）。</t>
    </r>
  </si>
  <si>
    <r>
      <rPr>
        <b/>
        <sz val="14"/>
        <color theme="1"/>
        <rFont val="微软雅黑"/>
        <charset val="134"/>
      </rPr>
      <t xml:space="preserve">（二）纸质版
</t>
    </r>
    <r>
      <rPr>
        <sz val="12"/>
        <color theme="1"/>
        <rFont val="微软雅黑"/>
        <charset val="134"/>
      </rPr>
      <t>14. 采购报价单并打印（加盖公章，信封密封）。</t>
    </r>
  </si>
  <si>
    <r>
      <rPr>
        <b/>
        <sz val="14"/>
        <color theme="1"/>
        <rFont val="微软雅黑"/>
        <charset val="134"/>
      </rPr>
      <t>三、报名方式： 网上报名</t>
    </r>
    <r>
      <rPr>
        <sz val="12"/>
        <color theme="1"/>
        <rFont val="微软雅黑"/>
        <charset val="134"/>
      </rPr>
      <t xml:space="preserve">
</t>
    </r>
    <r>
      <rPr>
        <b/>
        <sz val="12"/>
        <color theme="1"/>
        <rFont val="微软雅黑"/>
        <charset val="134"/>
      </rPr>
      <t xml:space="preserve">（一）邮件提交                                                                                                                           
</t>
    </r>
    <r>
      <rPr>
        <sz val="12"/>
        <color theme="1"/>
        <rFont val="微软雅黑"/>
        <charset val="134"/>
      </rPr>
      <t>将上述资料1-13项按顺序整合为一份遴选响应文件（加盖公章并扫描），</t>
    </r>
    <r>
      <rPr>
        <b/>
        <sz val="12"/>
        <color rgb="FFFF0000"/>
        <rFont val="微软雅黑"/>
        <charset val="134"/>
      </rPr>
      <t>以邮件（PDF格式）发送至邮箱</t>
    </r>
    <r>
      <rPr>
        <b/>
        <sz val="12"/>
        <color rgb="FF0066FF"/>
        <rFont val="微软雅黑"/>
        <charset val="134"/>
      </rPr>
      <t xml:space="preserve"> </t>
    </r>
    <r>
      <rPr>
        <b/>
        <sz val="12"/>
        <color rgb="FFFF0000"/>
        <rFont val="微软雅黑"/>
        <charset val="134"/>
      </rPr>
      <t xml:space="preserve">sughztb@szu.edu.cn 。 </t>
    </r>
    <r>
      <rPr>
        <sz val="12"/>
        <color theme="1"/>
        <rFont val="微软雅黑"/>
        <charset val="134"/>
      </rPr>
      <t xml:space="preserve">
</t>
    </r>
    <r>
      <rPr>
        <b/>
        <sz val="12"/>
        <color rgb="FFFF0000"/>
        <rFont val="微软雅黑"/>
        <charset val="134"/>
      </rPr>
      <t>备注：</t>
    </r>
    <r>
      <rPr>
        <sz val="12"/>
        <color rgb="FFFF0000"/>
        <rFont val="微软雅黑"/>
        <charset val="134"/>
      </rPr>
      <t xml:space="preserve">为方便分类，邮件“主题”命名方式为《韩老师收+项目名称+投标公司名称+联系人+电话》，单个项目发送单次邮件，不接受两个项目汇总报名，未按此格式要求的，我院将视其为垃圾邮件不予认可。
</t>
    </r>
    <r>
      <rPr>
        <b/>
        <sz val="12"/>
        <color rgb="FF00B0F0"/>
        <rFont val="微软雅黑"/>
        <charset val="134"/>
      </rPr>
      <t>特别提醒：邮件发送成功将收到“您好，已收到您的来信”的自动回复，若未收到回复信息，请及时了解您的发送状态重新发送邮件或拨打招投标管理办公室联系人电话询问确认。</t>
    </r>
    <r>
      <rPr>
        <sz val="12"/>
        <color rgb="FFFF0000"/>
        <rFont val="微软雅黑"/>
        <charset val="134"/>
      </rPr>
      <t xml:space="preserve">
</t>
    </r>
    <r>
      <rPr>
        <sz val="12"/>
        <color theme="1"/>
        <rFont val="微软雅黑"/>
        <charset val="134"/>
      </rPr>
      <t xml:space="preserve">
</t>
    </r>
    <r>
      <rPr>
        <b/>
        <sz val="12"/>
        <color theme="1"/>
        <rFont val="微软雅黑"/>
        <charset val="134"/>
      </rPr>
      <t xml:space="preserve">（二）现场递交                                                                                                                            </t>
    </r>
    <r>
      <rPr>
        <sz val="12"/>
        <color theme="1"/>
        <rFont val="微软雅黑"/>
        <charset val="134"/>
      </rPr>
      <t xml:space="preserve">
现场递交：采购报价单（纸质版，加盖公章，信封密封），投标人须将报价单用信封单独封存一份，开标时现场递交，以备唱标。</t>
    </r>
  </si>
  <si>
    <r>
      <t>四、报名截止时间</t>
    </r>
    <r>
      <rPr>
        <sz val="12"/>
        <color theme="1"/>
        <rFont val="微软雅黑"/>
        <charset val="134"/>
      </rPr>
      <t xml:space="preserve">
</t>
    </r>
    <r>
      <rPr>
        <sz val="12"/>
        <color rgb="FFFF0000"/>
        <rFont val="微软雅黑"/>
        <charset val="134"/>
      </rPr>
      <t>2024年10月21日</t>
    </r>
    <r>
      <rPr>
        <sz val="12"/>
        <color theme="1"/>
        <rFont val="微软雅黑"/>
        <charset val="134"/>
      </rPr>
      <t xml:space="preserve"> 上午10:00。开标时间在统计报名家数后，若达到开标条件会另行通知，请注意查看邮件回复或接听来电。
</t>
    </r>
  </si>
  <si>
    <r>
      <rPr>
        <b/>
        <sz val="14"/>
        <color theme="1"/>
        <rFont val="微软雅黑"/>
        <charset val="134"/>
      </rPr>
      <t>五、会议地点</t>
    </r>
    <r>
      <rPr>
        <sz val="12"/>
        <color theme="1"/>
        <rFont val="微软雅黑"/>
        <charset val="134"/>
      </rPr>
      <t xml:space="preserve">
深圳大学总医院 后勤楼旁集装箱板房1楼招投标管理办公室108室
</t>
    </r>
  </si>
  <si>
    <r>
      <rPr>
        <b/>
        <sz val="14"/>
        <color theme="1"/>
        <rFont val="微软雅黑"/>
        <charset val="134"/>
      </rPr>
      <t>六、联系人及联系方式</t>
    </r>
    <r>
      <rPr>
        <sz val="12"/>
        <color theme="1"/>
        <rFont val="微软雅黑"/>
        <charset val="134"/>
      </rPr>
      <t xml:space="preserve">
采购负责人
单位名称：深圳大学总医院 医学工程部
联系人：  詹老师    电话：0755-21839907
会议组织方
单位名称：深圳大学总医院 招投标管理办公室
</t>
    </r>
    <r>
      <rPr>
        <sz val="12"/>
        <color rgb="FFFF0000"/>
        <rFont val="微软雅黑"/>
        <charset val="134"/>
      </rPr>
      <t>联系人：  韩老师    电话：0755-21839932</t>
    </r>
    <r>
      <rPr>
        <sz val="12"/>
        <color theme="1"/>
        <rFont val="微软雅黑"/>
        <charset val="134"/>
      </rPr>
      <t xml:space="preserve">
网  址：  深圳大学总医院网站（https://sugh.szu.edu.cn//）
</t>
    </r>
    <r>
      <rPr>
        <sz val="12"/>
        <rFont val="微软雅黑"/>
        <charset val="134"/>
      </rPr>
      <t>纪检部门监督电话：0755-21839865</t>
    </r>
    <r>
      <rPr>
        <sz val="12"/>
        <color theme="1"/>
        <rFont val="微软雅黑"/>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</si>
</sst>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s>
  <fonts count="62">
    <font>
      <sz val="11"/>
      <color theme="1"/>
      <name val="宋体"/>
      <charset val="134"/>
      <scheme val="minor"/>
    </font>
    <font>
      <sz val="12"/>
      <color theme="1"/>
      <name val="宋体"/>
      <charset val="134"/>
      <scheme val="minor"/>
    </font>
    <font>
      <sz val="12"/>
      <color theme="1"/>
      <name val="微软雅黑"/>
      <charset val="134"/>
    </font>
    <font>
      <b/>
      <sz val="14"/>
      <color theme="1"/>
      <name val="微软雅黑"/>
      <charset val="134"/>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sz val="11"/>
      <name val="宋体"/>
      <charset val="134"/>
      <scheme val="minor"/>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宋体"/>
      <charset val="134"/>
      <scheme val="minor"/>
    </font>
    <font>
      <sz val="11"/>
      <color rgb="FFFF0000"/>
      <name val="宋体"/>
      <charset val="134"/>
      <scheme val="minor"/>
    </font>
    <font>
      <b/>
      <sz val="12"/>
      <color theme="1"/>
      <name val="微软雅黑"/>
      <charset val="134"/>
    </font>
    <font>
      <b/>
      <sz val="12"/>
      <color rgb="FFFF0000"/>
      <name val="微软雅黑"/>
      <charset val="134"/>
    </font>
    <font>
      <b/>
      <sz val="12"/>
      <color rgb="FF0066FF"/>
      <name val="微软雅黑"/>
      <charset val="134"/>
    </font>
    <font>
      <sz val="12"/>
      <color rgb="FFFF0000"/>
      <name val="微软雅黑"/>
      <charset val="134"/>
    </font>
    <font>
      <b/>
      <sz val="12"/>
      <color rgb="FF00B0F0"/>
      <name val="微软雅黑"/>
      <charset val="134"/>
    </font>
    <font>
      <sz val="11"/>
      <color theme="1"/>
      <name val="宋体"/>
      <charset val="134"/>
    </font>
    <font>
      <sz val="12"/>
      <name val="微软雅黑"/>
      <charset val="134"/>
    </font>
    <font>
      <sz val="10"/>
      <name val="宋体"/>
      <charset val="134"/>
      <scheme val="minor"/>
    </font>
    <font>
      <sz val="18"/>
      <color theme="1"/>
      <name val="黑体"/>
      <charset val="134"/>
    </font>
  </fonts>
  <fills count="37">
    <fill>
      <patternFill patternType="none"/>
    </fill>
    <fill>
      <patternFill patternType="gray125"/>
    </fill>
    <fill>
      <patternFill patternType="solid">
        <fgColor theme="6" tint="0.799768059327982"/>
        <bgColor indexed="64"/>
      </patternFill>
    </fill>
    <fill>
      <patternFill patternType="solid">
        <fgColor rgb="FFFFFF00"/>
        <bgColor indexed="64"/>
      </patternFill>
    </fill>
    <fill>
      <patternFill patternType="solid">
        <fgColor theme="3" tint="0.79982909634693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6" borderId="10"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1" applyNumberFormat="0" applyFill="0" applyAlignment="0" applyProtection="0">
      <alignment vertical="center"/>
    </xf>
    <xf numFmtId="0" fontId="38" fillId="0" borderId="11" applyNumberFormat="0" applyFill="0" applyAlignment="0" applyProtection="0">
      <alignment vertical="center"/>
    </xf>
    <xf numFmtId="0" fontId="39" fillId="0" borderId="12" applyNumberFormat="0" applyFill="0" applyAlignment="0" applyProtection="0">
      <alignment vertical="center"/>
    </xf>
    <xf numFmtId="0" fontId="39" fillId="0" borderId="0" applyNumberFormat="0" applyFill="0" applyBorder="0" applyAlignment="0" applyProtection="0">
      <alignment vertical="center"/>
    </xf>
    <xf numFmtId="0" fontId="40" fillId="7" borderId="13" applyNumberFormat="0" applyAlignment="0" applyProtection="0">
      <alignment vertical="center"/>
    </xf>
    <xf numFmtId="0" fontId="41" fillId="8" borderId="14" applyNumberFormat="0" applyAlignment="0" applyProtection="0">
      <alignment vertical="center"/>
    </xf>
    <xf numFmtId="0" fontId="42" fillId="8" borderId="13" applyNumberFormat="0" applyAlignment="0" applyProtection="0">
      <alignment vertical="center"/>
    </xf>
    <xf numFmtId="0" fontId="43" fillId="9" borderId="15" applyNumberFormat="0" applyAlignment="0" applyProtection="0">
      <alignment vertical="center"/>
    </xf>
    <xf numFmtId="0" fontId="44" fillId="0" borderId="16" applyNumberFormat="0" applyFill="0" applyAlignment="0" applyProtection="0">
      <alignment vertical="center"/>
    </xf>
    <xf numFmtId="0" fontId="45" fillId="0" borderId="17" applyNumberFormat="0" applyFill="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50" fillId="34" borderId="0" applyNumberFormat="0" applyBorder="0" applyAlignment="0" applyProtection="0">
      <alignment vertical="center"/>
    </xf>
    <xf numFmtId="0" fontId="50" fillId="35" borderId="0" applyNumberFormat="0" applyBorder="0" applyAlignment="0" applyProtection="0">
      <alignment vertical="center"/>
    </xf>
    <xf numFmtId="0" fontId="49" fillId="36" borderId="0" applyNumberFormat="0" applyBorder="0" applyAlignment="0" applyProtection="0">
      <alignment vertical="center"/>
    </xf>
    <xf numFmtId="0" fontId="16" fillId="0" borderId="0">
      <alignment vertical="center"/>
    </xf>
    <xf numFmtId="0" fontId="16" fillId="0" borderId="0">
      <alignment vertical="center"/>
    </xf>
  </cellStyleXfs>
  <cellXfs count="123">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6" fillId="0" borderId="0" xfId="0" applyFont="1" applyAlignment="1">
      <alignment horizontal="left" vertical="center" wrapText="1"/>
    </xf>
    <xf numFmtId="0" fontId="0" fillId="0" borderId="0" xfId="0" applyAlignment="1">
      <alignment horizontal="center" vertical="center" wrapText="1"/>
    </xf>
    <xf numFmtId="0" fontId="7" fillId="0" borderId="0" xfId="0" applyFont="1" applyAlignment="1">
      <alignment horizontal="right" vertical="center" wrapText="1"/>
    </xf>
    <xf numFmtId="0" fontId="7" fillId="0" borderId="0" xfId="0" applyFont="1" applyAlignment="1">
      <alignment horizontal="center" vertical="center" wrapText="1"/>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11" fontId="11" fillId="0" borderId="0" xfId="0" applyNumberFormat="1" applyFont="1" applyAlignment="1">
      <alignment horizontal="center" vertical="center" wrapText="1"/>
    </xf>
    <xf numFmtId="49" fontId="12" fillId="2" borderId="1" xfId="0" applyNumberFormat="1"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right" vertical="center" wrapText="1"/>
    </xf>
    <xf numFmtId="11" fontId="18" fillId="0" borderId="1" xfId="0" applyNumberFormat="1" applyFont="1" applyBorder="1" applyAlignment="1">
      <alignment horizontal="left" vertical="center" wrapText="1"/>
    </xf>
    <xf numFmtId="176" fontId="13" fillId="2" borderId="1" xfId="0"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176" fontId="13" fillId="2" borderId="1" xfId="0" applyNumberFormat="1" applyFont="1" applyFill="1" applyBorder="1" applyAlignment="1">
      <alignment horizontal="center" vertical="center" wrapText="1"/>
    </xf>
    <xf numFmtId="176" fontId="19" fillId="3" borderId="1" xfId="0" applyNumberFormat="1" applyFont="1" applyFill="1" applyBorder="1" applyAlignment="1">
      <alignment horizontal="center" vertical="center" wrapText="1"/>
    </xf>
    <xf numFmtId="0" fontId="20" fillId="0" borderId="1" xfId="49" applyFont="1" applyBorder="1" applyAlignment="1">
      <alignment horizontal="center" vertical="center" wrapText="1"/>
    </xf>
    <xf numFmtId="177" fontId="20" fillId="0" borderId="1" xfId="50" applyNumberFormat="1" applyFont="1" applyBorder="1" applyAlignment="1">
      <alignment horizontal="center" vertical="center" wrapText="1"/>
    </xf>
    <xf numFmtId="0" fontId="0" fillId="3" borderId="1" xfId="0" applyFill="1" applyBorder="1">
      <alignment vertical="center"/>
    </xf>
    <xf numFmtId="178" fontId="20" fillId="0" borderId="1" xfId="0" applyNumberFormat="1" applyFont="1" applyBorder="1" applyAlignment="1">
      <alignment horizontal="center" vertical="center" wrapText="1"/>
    </xf>
    <xf numFmtId="176" fontId="21" fillId="0" borderId="1" xfId="0" applyNumberFormat="1" applyFont="1" applyBorder="1" applyAlignment="1">
      <alignment horizontal="left" vertical="center" wrapText="1"/>
    </xf>
    <xf numFmtId="0" fontId="22" fillId="0" borderId="0" xfId="0" applyFont="1">
      <alignment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2" xfId="0" applyFont="1" applyBorder="1" applyAlignment="1">
      <alignment horizontal="left" vertical="center"/>
    </xf>
    <xf numFmtId="0" fontId="24" fillId="0" borderId="4" xfId="0" applyFont="1" applyBorder="1" applyAlignment="1">
      <alignment horizontal="lef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43" fontId="24" fillId="0" borderId="1" xfId="0" applyNumberFormat="1" applyFont="1" applyBorder="1" applyAlignment="1">
      <alignment horizontal="center" vertical="center"/>
    </xf>
    <xf numFmtId="0" fontId="24"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 xfId="0" applyFont="1" applyBorder="1" applyAlignment="1">
      <alignment horizontal="left" vertical="center" wrapText="1"/>
    </xf>
    <xf numFmtId="0" fontId="24" fillId="0" borderId="4" xfId="0" applyFont="1" applyBorder="1" applyAlignment="1">
      <alignment horizontal="center" vertical="center"/>
    </xf>
    <xf numFmtId="0" fontId="23" fillId="4" borderId="1" xfId="0" applyFont="1" applyFill="1" applyBorder="1" applyAlignment="1">
      <alignment horizontal="left"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26" fillId="0" borderId="1" xfId="0" applyFont="1" applyBorder="1" applyAlignment="1">
      <alignment horizontal="center" vertical="center" wrapText="1"/>
    </xf>
    <xf numFmtId="0" fontId="26" fillId="0" borderId="5" xfId="0" applyFont="1" applyBorder="1" applyAlignment="1">
      <alignment horizontal="center" vertical="center" wrapText="1"/>
    </xf>
    <xf numFmtId="0" fontId="17" fillId="0" borderId="1" xfId="0" applyFont="1" applyBorder="1" applyAlignment="1">
      <alignment horizontal="center" vertical="center" wrapText="1"/>
    </xf>
    <xf numFmtId="179" fontId="17" fillId="0" borderId="1"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5" borderId="1" xfId="0" applyFont="1" applyFill="1" applyBorder="1" applyAlignment="1">
      <alignment horizontal="left" vertical="center" wrapText="1"/>
    </xf>
    <xf numFmtId="0" fontId="0" fillId="0" borderId="1"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17" fillId="0" borderId="8" xfId="0" applyFont="1" applyBorder="1" applyAlignment="1">
      <alignment horizontal="right" vertical="center"/>
    </xf>
    <xf numFmtId="43" fontId="22" fillId="0" borderId="8" xfId="0" applyNumberFormat="1" applyFont="1" applyBorder="1" applyAlignment="1">
      <alignment horizontal="left" vertical="center"/>
    </xf>
    <xf numFmtId="0" fontId="22" fillId="0" borderId="8" xfId="0" applyFont="1" applyBorder="1">
      <alignment vertical="center"/>
    </xf>
    <xf numFmtId="0" fontId="29" fillId="0" borderId="1" xfId="0" applyFont="1" applyBorder="1" applyAlignment="1">
      <alignment horizontal="center" vertical="center"/>
    </xf>
    <xf numFmtId="0" fontId="29" fillId="0" borderId="4" xfId="0" applyFont="1" applyBorder="1" applyAlignment="1">
      <alignment horizontal="left" vertical="center" wrapText="1"/>
    </xf>
    <xf numFmtId="0" fontId="29" fillId="0" borderId="3" xfId="0" applyFont="1" applyBorder="1" applyAlignment="1">
      <alignment horizontal="left" vertical="center" wrapText="1"/>
    </xf>
    <xf numFmtId="0" fontId="30" fillId="4" borderId="1" xfId="0" applyFont="1" applyFill="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29" fillId="0" borderId="2" xfId="0" applyFont="1" applyBorder="1" applyAlignment="1">
      <alignment horizontal="center" vertical="center"/>
    </xf>
    <xf numFmtId="0" fontId="29" fillId="0" borderId="4" xfId="0" applyFont="1" applyBorder="1" applyAlignment="1">
      <alignment horizontal="center" vertical="center"/>
    </xf>
    <xf numFmtId="0" fontId="29" fillId="0" borderId="3" xfId="0" applyFont="1" applyBorder="1" applyAlignment="1">
      <alignment horizontal="center"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29" fillId="0" borderId="2" xfId="0" applyFont="1" applyBorder="1" applyAlignment="1">
      <alignment horizontal="left" vertical="center" wrapText="1"/>
    </xf>
    <xf numFmtId="0" fontId="29" fillId="0" borderId="2"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23" fillId="4" borderId="2" xfId="0" applyFont="1" applyFill="1" applyBorder="1" applyAlignment="1">
      <alignment horizontal="left" vertical="center"/>
    </xf>
    <xf numFmtId="0" fontId="23" fillId="4" borderId="4" xfId="0" applyFont="1" applyFill="1" applyBorder="1" applyAlignment="1">
      <alignment horizontal="left" vertical="center"/>
    </xf>
    <xf numFmtId="0" fontId="23" fillId="4" borderId="3" xfId="0" applyFont="1" applyFill="1" applyBorder="1" applyAlignment="1">
      <alignment horizontal="left" vertical="center"/>
    </xf>
    <xf numFmtId="0" fontId="24" fillId="0" borderId="1" xfId="0" applyFont="1" applyBorder="1" applyAlignment="1">
      <alignment horizontal="left" vertical="center"/>
    </xf>
    <xf numFmtId="0" fontId="18" fillId="0" borderId="5" xfId="0" applyFont="1" applyBorder="1" applyAlignment="1">
      <alignment horizontal="center" vertical="center" wrapText="1"/>
    </xf>
    <xf numFmtId="0" fontId="18" fillId="0" borderId="2"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18" fillId="0" borderId="9" xfId="0" applyFont="1" applyBorder="1" applyAlignment="1">
      <alignment horizontal="center" vertical="center" wrapText="1"/>
    </xf>
    <xf numFmtId="0" fontId="20" fillId="0" borderId="2" xfId="0" applyFont="1" applyBorder="1" applyAlignment="1">
      <alignment horizontal="left" vertical="top" wrapText="1"/>
    </xf>
    <xf numFmtId="0" fontId="20" fillId="0" borderId="4" xfId="0" applyFont="1" applyBorder="1" applyAlignment="1">
      <alignment horizontal="left" vertical="top" wrapText="1"/>
    </xf>
    <xf numFmtId="0" fontId="20" fillId="0" borderId="3" xfId="0" applyFont="1" applyBorder="1" applyAlignment="1">
      <alignment horizontal="left" vertical="top" wrapText="1"/>
    </xf>
    <xf numFmtId="0" fontId="18" fillId="0" borderId="8" xfId="0" applyFont="1" applyBorder="1" applyAlignment="1">
      <alignment horizontal="center" vertical="center" wrapText="1"/>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20" fillId="0" borderId="3" xfId="0" applyFont="1" applyBorder="1" applyAlignment="1">
      <alignment horizontal="left" vertical="center" wrapText="1"/>
    </xf>
    <xf numFmtId="0" fontId="24" fillId="0" borderId="3" xfId="0" applyFont="1" applyBorder="1" applyAlignment="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4" xfId="0" applyFont="1" applyBorder="1" applyAlignment="1">
      <alignment horizontal="left" vertical="center" wrapText="1"/>
    </xf>
    <xf numFmtId="0" fontId="22" fillId="0" borderId="3" xfId="0" applyFont="1" applyBorder="1" applyAlignment="1">
      <alignment horizontal="left" vertical="center" wrapText="1"/>
    </xf>
    <xf numFmtId="0" fontId="31" fillId="0" borderId="1" xfId="0" applyFont="1" applyBorder="1" applyAlignment="1">
      <alignment horizontal="left" vertical="center" wrapText="1"/>
    </xf>
    <xf numFmtId="0" fontId="22" fillId="0" borderId="1" xfId="0" applyFont="1" applyBorder="1" applyAlignment="1">
      <alignment horizontal="left" vertical="top" wrapText="1"/>
    </xf>
    <xf numFmtId="0" fontId="22" fillId="0" borderId="5"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2" xfId="0" applyFont="1" applyBorder="1" applyAlignment="1">
      <alignment horizontal="left" vertical="top" wrapText="1"/>
    </xf>
    <xf numFmtId="0" fontId="22" fillId="0" borderId="4" xfId="0" applyFont="1" applyBorder="1" applyAlignment="1">
      <alignment horizontal="left" vertical="top" wrapText="1"/>
    </xf>
    <xf numFmtId="0" fontId="22" fillId="0" borderId="3" xfId="0" applyFont="1" applyBorder="1" applyAlignment="1">
      <alignment horizontal="left" vertical="top" wrapText="1"/>
    </xf>
    <xf numFmtId="0" fontId="22" fillId="0" borderId="8" xfId="0" applyFont="1" applyBorder="1" applyAlignment="1">
      <alignment horizontal="center" vertical="center" wrapText="1"/>
    </xf>
    <xf numFmtId="0" fontId="22" fillId="0" borderId="0" xfId="0" applyFont="1" applyAlignment="1">
      <alignment horizontal="center" vertical="center"/>
    </xf>
    <xf numFmtId="0" fontId="31" fillId="0" borderId="0" xfId="0" applyFont="1" applyAlignment="1">
      <alignment vertical="center" wrapText="1"/>
    </xf>
    <xf numFmtId="0" fontId="22"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0"/>
  <sheetViews>
    <sheetView zoomScale="115" zoomScaleNormal="115" workbookViewId="0">
      <selection activeCell="B2" sqref="B2:C2"/>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4"/>
    <col min="7" max="7" width="17.25" style="4" customWidth="1"/>
    <col min="8" max="8" width="15.375" customWidth="1"/>
    <col min="9" max="9" width="65.875" customWidth="1"/>
  </cols>
  <sheetData>
    <row r="1" s="38" customFormat="1" ht="45" customHeight="1" spans="1:8">
      <c r="A1" s="41" t="s">
        <v>0</v>
      </c>
      <c r="B1" s="41"/>
      <c r="C1" s="41"/>
      <c r="D1" s="41"/>
      <c r="E1" s="41"/>
      <c r="F1" s="41"/>
      <c r="G1" s="41"/>
      <c r="H1" s="41"/>
    </row>
    <row r="2" s="38" customFormat="1" ht="24" customHeight="1" spans="1:8">
      <c r="A2" s="42" t="s">
        <v>1</v>
      </c>
      <c r="B2" s="43" t="s">
        <v>2</v>
      </c>
      <c r="C2" s="44"/>
      <c r="D2" s="45" t="s">
        <v>3</v>
      </c>
      <c r="E2" s="46"/>
      <c r="F2" s="47" t="s">
        <v>4</v>
      </c>
      <c r="G2" s="48"/>
      <c r="H2" s="49">
        <f>G8</f>
        <v>25</v>
      </c>
    </row>
    <row r="3" s="38" customFormat="1" ht="24" customHeight="1" spans="1:8">
      <c r="A3" s="50" t="s">
        <v>5</v>
      </c>
      <c r="B3" s="51"/>
      <c r="C3" s="51"/>
      <c r="D3" s="52" t="s">
        <v>6</v>
      </c>
      <c r="E3" s="53"/>
      <c r="F3" s="53"/>
      <c r="G3" s="53"/>
      <c r="H3" s="48"/>
    </row>
    <row r="4" s="38" customFormat="1" ht="24" customHeight="1" spans="1:8">
      <c r="A4" s="47" t="s">
        <v>7</v>
      </c>
      <c r="B4" s="53"/>
      <c r="C4" s="53"/>
      <c r="D4" s="45" t="s">
        <v>8</v>
      </c>
      <c r="E4" s="47"/>
      <c r="F4" s="53"/>
      <c r="G4" s="53"/>
      <c r="H4" s="48"/>
    </row>
    <row r="5" s="38" customFormat="1" ht="24" customHeight="1" spans="1:8">
      <c r="A5" s="54" t="s">
        <v>9</v>
      </c>
      <c r="B5" s="54"/>
      <c r="C5" s="54"/>
      <c r="D5" s="54"/>
      <c r="E5" s="54"/>
      <c r="F5" s="54"/>
      <c r="G5" s="54"/>
      <c r="H5" s="54"/>
    </row>
    <row r="6" s="38" customFormat="1" ht="24" customHeight="1" spans="1:8">
      <c r="A6" s="55" t="s">
        <v>10</v>
      </c>
      <c r="B6" s="56" t="s">
        <v>11</v>
      </c>
      <c r="C6" s="57"/>
      <c r="D6" s="58" t="s">
        <v>12</v>
      </c>
      <c r="E6" s="59" t="s">
        <v>13</v>
      </c>
      <c r="F6" s="60" t="s">
        <v>14</v>
      </c>
      <c r="G6" s="61" t="s">
        <v>15</v>
      </c>
      <c r="H6" s="42" t="s">
        <v>16</v>
      </c>
    </row>
    <row r="7" s="38" customFormat="1" ht="91.5" customHeight="1" spans="1:8">
      <c r="A7" s="60">
        <v>1</v>
      </c>
      <c r="B7" s="62" t="s">
        <v>17</v>
      </c>
      <c r="C7" s="63"/>
      <c r="D7" s="64" t="s">
        <v>18</v>
      </c>
      <c r="E7" s="65" t="s">
        <v>19</v>
      </c>
      <c r="F7" s="65" t="s">
        <v>20</v>
      </c>
      <c r="G7" s="66">
        <v>25</v>
      </c>
      <c r="H7" s="67" t="s">
        <v>21</v>
      </c>
    </row>
    <row r="8" s="38" customFormat="1" ht="21" customHeight="1" spans="1:8">
      <c r="A8" s="68" t="s">
        <v>22</v>
      </c>
      <c r="B8" s="68"/>
      <c r="C8" s="68"/>
      <c r="D8" s="68"/>
      <c r="E8" s="68"/>
      <c r="F8" s="68"/>
      <c r="G8" s="69">
        <f>SUM(G7:G7)</f>
        <v>25</v>
      </c>
      <c r="H8" s="70"/>
    </row>
    <row r="9" s="38" customFormat="1" ht="71.25" customHeight="1" spans="1:8">
      <c r="A9" s="71" t="s">
        <v>16</v>
      </c>
      <c r="B9" s="72" t="s">
        <v>23</v>
      </c>
      <c r="C9" s="72"/>
      <c r="D9" s="72"/>
      <c r="E9" s="72"/>
      <c r="F9" s="72"/>
      <c r="G9" s="72"/>
      <c r="H9" s="73"/>
    </row>
    <row r="10" s="38" customFormat="1" ht="24" customHeight="1" spans="1:8">
      <c r="A10" s="74" t="s">
        <v>24</v>
      </c>
      <c r="B10" s="74"/>
      <c r="C10" s="74"/>
      <c r="D10" s="74"/>
      <c r="E10" s="74"/>
      <c r="F10" s="74"/>
      <c r="G10" s="74"/>
      <c r="H10" s="74"/>
    </row>
    <row r="11" s="38" customFormat="1" ht="44.1" customHeight="1" spans="1:8">
      <c r="A11" s="75" t="s">
        <v>25</v>
      </c>
      <c r="B11" s="76"/>
      <c r="C11" s="76"/>
      <c r="D11" s="76"/>
      <c r="E11" s="76"/>
      <c r="F11" s="76"/>
      <c r="G11" s="76"/>
      <c r="H11" s="76"/>
    </row>
    <row r="12" s="38" customFormat="1" ht="24" customHeight="1" spans="1:8">
      <c r="A12" s="74" t="s">
        <v>26</v>
      </c>
      <c r="B12" s="74"/>
      <c r="C12" s="74"/>
      <c r="D12" s="74"/>
      <c r="E12" s="74"/>
      <c r="F12" s="74"/>
      <c r="G12" s="74"/>
      <c r="H12" s="74"/>
    </row>
    <row r="13" s="38" customFormat="1" ht="125.1" customHeight="1" spans="1:8">
      <c r="A13" s="77" t="s">
        <v>27</v>
      </c>
      <c r="B13" s="78"/>
      <c r="C13" s="78"/>
      <c r="D13" s="78"/>
      <c r="E13" s="78"/>
      <c r="F13" s="78"/>
      <c r="G13" s="78"/>
      <c r="H13" s="79"/>
    </row>
    <row r="14" s="38" customFormat="1" ht="9" customHeight="1" spans="1:8">
      <c r="A14" s="80"/>
      <c r="B14" s="81"/>
      <c r="C14" s="81"/>
      <c r="D14" s="81"/>
      <c r="E14" s="81"/>
      <c r="F14" s="81"/>
      <c r="G14" s="81"/>
      <c r="H14" s="82"/>
    </row>
    <row r="15" s="38" customFormat="1" ht="24" customHeight="1" spans="1:8">
      <c r="A15" s="74" t="s">
        <v>28</v>
      </c>
      <c r="B15" s="74"/>
      <c r="C15" s="74"/>
      <c r="D15" s="74"/>
      <c r="E15" s="74"/>
      <c r="F15" s="74"/>
      <c r="G15" s="74"/>
      <c r="H15" s="74"/>
    </row>
    <row r="16" s="38" customFormat="1" ht="254.1" customHeight="1" spans="1:16">
      <c r="A16" s="77" t="s">
        <v>29</v>
      </c>
      <c r="B16" s="78"/>
      <c r="C16" s="78"/>
      <c r="D16" s="78"/>
      <c r="E16" s="78"/>
      <c r="F16" s="78"/>
      <c r="G16" s="78"/>
      <c r="H16" s="79"/>
      <c r="I16" s="121"/>
      <c r="J16" s="121"/>
      <c r="K16" s="121"/>
      <c r="L16" s="121"/>
      <c r="M16" s="121"/>
      <c r="N16" s="121"/>
      <c r="P16" s="122"/>
    </row>
    <row r="17" s="38" customFormat="1" ht="210" customHeight="1" spans="1:16">
      <c r="A17" s="77" t="s">
        <v>30</v>
      </c>
      <c r="B17" s="78"/>
      <c r="C17" s="78"/>
      <c r="D17" s="78"/>
      <c r="E17" s="78"/>
      <c r="F17" s="78"/>
      <c r="G17" s="78"/>
      <c r="H17" s="79"/>
      <c r="I17" s="121"/>
      <c r="J17" s="121"/>
      <c r="K17" s="121"/>
      <c r="L17" s="121"/>
      <c r="M17" s="121"/>
      <c r="N17" s="121"/>
      <c r="P17" s="122"/>
    </row>
    <row r="18" s="38" customFormat="1" ht="14.1" customHeight="1" spans="1:16">
      <c r="A18" s="83"/>
      <c r="B18" s="84"/>
      <c r="C18" s="84"/>
      <c r="D18" s="84"/>
      <c r="E18" s="84"/>
      <c r="F18" s="84"/>
      <c r="G18" s="84"/>
      <c r="H18" s="85"/>
      <c r="I18" s="121"/>
      <c r="J18" s="121"/>
      <c r="K18" s="121"/>
      <c r="L18" s="121"/>
      <c r="M18" s="121"/>
      <c r="N18" s="121"/>
      <c r="P18" s="122"/>
    </row>
    <row r="19" s="38" customFormat="1" ht="24" customHeight="1" spans="1:16">
      <c r="A19" s="74" t="s">
        <v>31</v>
      </c>
      <c r="B19" s="74"/>
      <c r="C19" s="74"/>
      <c r="D19" s="74"/>
      <c r="E19" s="74"/>
      <c r="F19" s="74"/>
      <c r="G19" s="74"/>
      <c r="H19" s="74"/>
      <c r="I19" s="121"/>
      <c r="J19" s="121"/>
      <c r="K19" s="121"/>
      <c r="L19" s="121"/>
      <c r="M19" s="121"/>
      <c r="N19" s="121"/>
      <c r="P19" s="122"/>
    </row>
    <row r="20" s="38" customFormat="1" ht="54" customHeight="1" spans="1:16">
      <c r="A20" s="86" t="s">
        <v>32</v>
      </c>
      <c r="B20" s="72"/>
      <c r="C20" s="72"/>
      <c r="D20" s="72"/>
      <c r="E20" s="72"/>
      <c r="F20" s="72"/>
      <c r="G20" s="72"/>
      <c r="H20" s="73"/>
      <c r="I20" s="39"/>
      <c r="J20" s="39"/>
      <c r="K20" s="39"/>
      <c r="L20" s="39"/>
      <c r="M20" s="39"/>
      <c r="N20" s="39"/>
      <c r="O20" s="39"/>
      <c r="P20" s="39"/>
    </row>
    <row r="21" s="38" customFormat="1" ht="10.5" customHeight="1" spans="1:8">
      <c r="A21" s="87"/>
      <c r="B21" s="88"/>
      <c r="C21" s="88"/>
      <c r="D21" s="88"/>
      <c r="E21" s="88"/>
      <c r="F21" s="88"/>
      <c r="G21" s="88"/>
      <c r="H21" s="89"/>
    </row>
    <row r="22" s="39" customFormat="1" ht="24" customHeight="1" spans="1:8">
      <c r="A22" s="90" t="s">
        <v>33</v>
      </c>
      <c r="B22" s="91"/>
      <c r="C22" s="91"/>
      <c r="D22" s="91"/>
      <c r="E22" s="91"/>
      <c r="F22" s="91"/>
      <c r="G22" s="91"/>
      <c r="H22" s="92"/>
    </row>
    <row r="23" s="39" customFormat="1" ht="24" customHeight="1" spans="1:8">
      <c r="A23" s="42" t="s">
        <v>10</v>
      </c>
      <c r="B23" s="42" t="s">
        <v>34</v>
      </c>
      <c r="C23" s="42" t="s">
        <v>35</v>
      </c>
      <c r="D23" s="42"/>
      <c r="E23" s="42"/>
      <c r="F23" s="42"/>
      <c r="G23" s="42"/>
      <c r="H23" s="42"/>
    </row>
    <row r="24" s="39" customFormat="1" ht="24" customHeight="1" spans="1:8">
      <c r="A24" s="93" t="s">
        <v>36</v>
      </c>
      <c r="B24" s="93"/>
      <c r="C24" s="93"/>
      <c r="D24" s="93"/>
      <c r="E24" s="93"/>
      <c r="F24" s="93"/>
      <c r="G24" s="93"/>
      <c r="H24" s="93"/>
    </row>
    <row r="25" spans="1:8">
      <c r="A25" s="94">
        <v>1</v>
      </c>
      <c r="B25" s="94" t="s">
        <v>37</v>
      </c>
      <c r="C25" s="95" t="s">
        <v>38</v>
      </c>
      <c r="D25" s="96"/>
      <c r="E25" s="96"/>
      <c r="F25" s="96"/>
      <c r="G25" s="96"/>
      <c r="H25" s="97"/>
    </row>
    <row r="26" ht="19.5" customHeight="1" spans="1:8">
      <c r="A26" s="98"/>
      <c r="B26" s="98"/>
      <c r="C26" s="95" t="s">
        <v>39</v>
      </c>
      <c r="D26" s="96"/>
      <c r="E26" s="96"/>
      <c r="F26" s="96"/>
      <c r="G26" s="96"/>
      <c r="H26" s="97"/>
    </row>
    <row r="27" ht="30.75" customHeight="1" spans="1:8">
      <c r="A27" s="98"/>
      <c r="B27" s="98"/>
      <c r="C27" s="95" t="s">
        <v>40</v>
      </c>
      <c r="D27" s="96"/>
      <c r="E27" s="96"/>
      <c r="F27" s="96"/>
      <c r="G27" s="96"/>
      <c r="H27" s="97"/>
    </row>
    <row r="28" spans="1:8">
      <c r="A28" s="98"/>
      <c r="B28" s="98"/>
      <c r="C28" s="95" t="s">
        <v>41</v>
      </c>
      <c r="D28" s="96"/>
      <c r="E28" s="96"/>
      <c r="F28" s="96"/>
      <c r="G28" s="96"/>
      <c r="H28" s="97"/>
    </row>
    <row r="29" spans="1:8">
      <c r="A29" s="98"/>
      <c r="B29" s="98"/>
      <c r="C29" s="95" t="s">
        <v>42</v>
      </c>
      <c r="D29" s="96"/>
      <c r="E29" s="96"/>
      <c r="F29" s="96"/>
      <c r="G29" s="96"/>
      <c r="H29" s="97"/>
    </row>
    <row r="30" spans="1:8">
      <c r="A30" s="98"/>
      <c r="B30" s="98"/>
      <c r="C30" s="95" t="s">
        <v>43</v>
      </c>
      <c r="D30" s="96"/>
      <c r="E30" s="96"/>
      <c r="F30" s="96"/>
      <c r="G30" s="96"/>
      <c r="H30" s="97"/>
    </row>
    <row r="31" spans="1:8">
      <c r="A31" s="98"/>
      <c r="B31" s="98"/>
      <c r="C31" s="77" t="s">
        <v>44</v>
      </c>
      <c r="D31" s="78"/>
      <c r="E31" s="78"/>
      <c r="F31" s="78"/>
      <c r="G31" s="78"/>
      <c r="H31" s="79"/>
    </row>
    <row r="32" spans="1:8">
      <c r="A32" s="98"/>
      <c r="B32" s="98"/>
      <c r="C32" s="95" t="s">
        <v>45</v>
      </c>
      <c r="D32" s="96"/>
      <c r="E32" s="96"/>
      <c r="F32" s="96"/>
      <c r="G32" s="96"/>
      <c r="H32" s="97"/>
    </row>
    <row r="33" customHeight="1" spans="1:8">
      <c r="A33" s="98"/>
      <c r="B33" s="98"/>
      <c r="C33" s="95" t="s">
        <v>46</v>
      </c>
      <c r="D33" s="96"/>
      <c r="E33" s="96"/>
      <c r="F33" s="96"/>
      <c r="G33" s="96"/>
      <c r="H33" s="97"/>
    </row>
    <row r="34" customHeight="1" spans="1:8">
      <c r="A34" s="98"/>
      <c r="B34" s="98"/>
      <c r="C34" s="99" t="s">
        <v>47</v>
      </c>
      <c r="D34" s="100"/>
      <c r="E34" s="100"/>
      <c r="F34" s="100"/>
      <c r="G34" s="100"/>
      <c r="H34" s="101"/>
    </row>
    <row r="35" customHeight="1" spans="1:8">
      <c r="A35" s="102"/>
      <c r="B35" s="102"/>
      <c r="C35" s="103" t="s">
        <v>48</v>
      </c>
      <c r="D35" s="104"/>
      <c r="E35" s="104"/>
      <c r="F35" s="104"/>
      <c r="G35" s="104"/>
      <c r="H35" s="105"/>
    </row>
    <row r="36" s="40" customFormat="1" ht="18" customHeight="1" spans="1:8">
      <c r="A36" s="45" t="s">
        <v>49</v>
      </c>
      <c r="B36" s="46"/>
      <c r="C36" s="46"/>
      <c r="D36" s="46"/>
      <c r="E36" s="46"/>
      <c r="F36" s="46"/>
      <c r="G36" s="46"/>
      <c r="H36" s="106"/>
    </row>
    <row r="37" s="10" customFormat="1" ht="30.75" customHeight="1" spans="1:8">
      <c r="A37" s="107">
        <v>1</v>
      </c>
      <c r="B37" s="107" t="s">
        <v>50</v>
      </c>
      <c r="C37" s="108" t="s">
        <v>51</v>
      </c>
      <c r="D37" s="108"/>
      <c r="E37" s="108"/>
      <c r="F37" s="108"/>
      <c r="G37" s="108"/>
      <c r="H37" s="108"/>
    </row>
    <row r="38" s="10" customFormat="1" ht="27.95" customHeight="1" spans="1:8">
      <c r="A38" s="107"/>
      <c r="B38" s="107"/>
      <c r="C38" s="109" t="s">
        <v>52</v>
      </c>
      <c r="D38" s="110"/>
      <c r="E38" s="110"/>
      <c r="F38" s="110"/>
      <c r="G38" s="110"/>
      <c r="H38" s="111"/>
    </row>
    <row r="39" s="10" customFormat="1" ht="29.25" customHeight="1" spans="1:8">
      <c r="A39" s="107"/>
      <c r="B39" s="107"/>
      <c r="C39" s="112" t="s">
        <v>53</v>
      </c>
      <c r="D39" s="112"/>
      <c r="E39" s="112"/>
      <c r="F39" s="112"/>
      <c r="G39" s="112"/>
      <c r="H39" s="112"/>
    </row>
    <row r="40" s="10" customFormat="1" spans="1:8">
      <c r="A40" s="107">
        <v>2</v>
      </c>
      <c r="B40" s="107" t="s">
        <v>54</v>
      </c>
      <c r="C40" s="108" t="s">
        <v>55</v>
      </c>
      <c r="D40" s="108"/>
      <c r="E40" s="108"/>
      <c r="F40" s="108"/>
      <c r="G40" s="108"/>
      <c r="H40" s="108"/>
    </row>
    <row r="41" s="10" customFormat="1" ht="294" customHeight="1" spans="1:8">
      <c r="A41" s="107">
        <v>3</v>
      </c>
      <c r="B41" s="107" t="s">
        <v>56</v>
      </c>
      <c r="C41" s="113" t="s">
        <v>57</v>
      </c>
      <c r="D41" s="113"/>
      <c r="E41" s="113"/>
      <c r="F41" s="113"/>
      <c r="G41" s="113"/>
      <c r="H41" s="113"/>
    </row>
    <row r="42" s="10" customFormat="1" ht="56.25" customHeight="1" spans="1:8">
      <c r="A42" s="114">
        <v>4</v>
      </c>
      <c r="B42" s="114" t="s">
        <v>58</v>
      </c>
      <c r="C42" s="109" t="s">
        <v>59</v>
      </c>
      <c r="D42" s="110"/>
      <c r="E42" s="110"/>
      <c r="F42" s="110"/>
      <c r="G42" s="110"/>
      <c r="H42" s="111"/>
    </row>
    <row r="43" s="10" customFormat="1" ht="21.75" customHeight="1" spans="1:8">
      <c r="A43" s="114">
        <v>5</v>
      </c>
      <c r="B43" s="114" t="s">
        <v>60</v>
      </c>
      <c r="C43" s="108" t="s">
        <v>61</v>
      </c>
      <c r="D43" s="108"/>
      <c r="E43" s="108"/>
      <c r="F43" s="108"/>
      <c r="G43" s="108"/>
      <c r="H43" s="108"/>
    </row>
    <row r="44" s="10" customFormat="1" ht="30" customHeight="1" spans="1:8">
      <c r="A44" s="115"/>
      <c r="B44" s="115"/>
      <c r="C44" s="116" t="s">
        <v>62</v>
      </c>
      <c r="D44" s="117"/>
      <c r="E44" s="117"/>
      <c r="F44" s="117"/>
      <c r="G44" s="117"/>
      <c r="H44" s="118"/>
    </row>
    <row r="45" s="10" customFormat="1" ht="23.25" customHeight="1" spans="1:8">
      <c r="A45" s="119"/>
      <c r="B45" s="119"/>
      <c r="C45" s="109" t="s">
        <v>63</v>
      </c>
      <c r="D45" s="110"/>
      <c r="E45" s="110"/>
      <c r="F45" s="110"/>
      <c r="G45" s="110"/>
      <c r="H45" s="111"/>
    </row>
    <row r="46" s="10" customFormat="1" ht="21" customHeight="1" spans="1:8">
      <c r="A46" s="107">
        <v>6</v>
      </c>
      <c r="B46" s="107" t="s">
        <v>64</v>
      </c>
      <c r="C46" s="108" t="s">
        <v>65</v>
      </c>
      <c r="D46" s="108"/>
      <c r="E46" s="108"/>
      <c r="F46" s="108"/>
      <c r="G46" s="108"/>
      <c r="H46" s="108"/>
    </row>
    <row r="47" s="10" customFormat="1" ht="90.95" customHeight="1" spans="1:8">
      <c r="A47" s="107">
        <v>7</v>
      </c>
      <c r="B47" s="107" t="s">
        <v>66</v>
      </c>
      <c r="C47" s="108" t="s">
        <v>67</v>
      </c>
      <c r="D47" s="108"/>
      <c r="E47" s="108"/>
      <c r="F47" s="108"/>
      <c r="G47" s="108"/>
      <c r="H47" s="108"/>
    </row>
    <row r="48" s="10" customFormat="1" ht="90.95" customHeight="1" spans="1:8">
      <c r="A48" s="107">
        <v>8</v>
      </c>
      <c r="B48" s="107" t="s">
        <v>68</v>
      </c>
      <c r="C48" s="108" t="s">
        <v>69</v>
      </c>
      <c r="D48" s="108"/>
      <c r="E48" s="108"/>
      <c r="F48" s="108"/>
      <c r="G48" s="108"/>
      <c r="H48" s="108"/>
    </row>
    <row r="49" spans="1:8">
      <c r="A49" s="38"/>
      <c r="B49" s="38"/>
      <c r="C49" s="38"/>
      <c r="D49" s="38"/>
      <c r="E49" s="38"/>
      <c r="F49" s="120"/>
      <c r="G49" s="120"/>
      <c r="H49" s="38"/>
    </row>
    <row r="50" spans="8:8">
      <c r="H50" t="s">
        <v>70</v>
      </c>
    </row>
  </sheetData>
  <mergeCells count="58">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A25:A35"/>
    <mergeCell ref="A37:A39"/>
    <mergeCell ref="A43:A45"/>
    <mergeCell ref="B25:B35"/>
    <mergeCell ref="B37:B39"/>
    <mergeCell ref="B43:B45"/>
  </mergeCells>
  <dataValidations count="2">
    <dataValidation type="list" allowBlank="1" showInputMessage="1" showErrorMessage="1" sqref="D3">
      <formula1>"阳光平台,非阳光平台"</formula1>
    </dataValidation>
    <dataValidation type="list" allowBlank="1" showInputMessage="1" showErrorMessage="1" sqref="D4">
      <formula1>"综合评审法,最低价法"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Q1" sqref="Q1"/>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1" t="s">
        <v>71</v>
      </c>
      <c r="B1" s="21"/>
      <c r="C1" s="21"/>
      <c r="D1" s="21"/>
      <c r="E1" s="21"/>
      <c r="F1" s="21"/>
      <c r="G1" s="21"/>
      <c r="H1" s="21"/>
      <c r="I1" s="21"/>
      <c r="J1" s="21"/>
      <c r="K1" s="21"/>
      <c r="L1" s="21"/>
      <c r="M1" s="21"/>
      <c r="N1" s="21"/>
      <c r="O1" s="21"/>
    </row>
    <row r="2" ht="128.1" customHeight="1" spans="1:15">
      <c r="A2" s="22" t="s">
        <v>10</v>
      </c>
      <c r="B2" s="23" t="s">
        <v>72</v>
      </c>
      <c r="C2" s="23" t="s">
        <v>73</v>
      </c>
      <c r="D2" s="23" t="s">
        <v>74</v>
      </c>
      <c r="E2" s="23" t="s">
        <v>75</v>
      </c>
      <c r="F2" s="23" t="s">
        <v>76</v>
      </c>
      <c r="G2" s="24" t="s">
        <v>77</v>
      </c>
      <c r="H2" s="24" t="s">
        <v>78</v>
      </c>
      <c r="I2" s="24" t="s">
        <v>79</v>
      </c>
      <c r="J2" s="23" t="s">
        <v>80</v>
      </c>
      <c r="K2" s="29" t="s">
        <v>81</v>
      </c>
      <c r="L2" s="30" t="s">
        <v>82</v>
      </c>
      <c r="M2" s="29" t="s">
        <v>83</v>
      </c>
      <c r="N2" s="31" t="s">
        <v>84</v>
      </c>
      <c r="O2" s="32" t="s">
        <v>85</v>
      </c>
    </row>
    <row r="3" ht="14.25" spans="1:15">
      <c r="A3" s="25">
        <v>1</v>
      </c>
      <c r="B3" s="26" t="s">
        <v>86</v>
      </c>
      <c r="C3" s="26" t="s">
        <v>87</v>
      </c>
      <c r="D3" s="26" t="s">
        <v>87</v>
      </c>
      <c r="E3" s="26" t="s">
        <v>87</v>
      </c>
      <c r="F3" s="26" t="s">
        <v>87</v>
      </c>
      <c r="G3" s="26" t="s">
        <v>87</v>
      </c>
      <c r="H3" s="26" t="s">
        <v>87</v>
      </c>
      <c r="I3" s="26" t="s">
        <v>87</v>
      </c>
      <c r="J3" s="33" t="s">
        <v>88</v>
      </c>
      <c r="K3" s="34" t="s">
        <v>89</v>
      </c>
      <c r="L3" s="26" t="s">
        <v>87</v>
      </c>
      <c r="M3" s="34">
        <v>0.8</v>
      </c>
      <c r="N3" s="34"/>
      <c r="O3" s="35"/>
    </row>
    <row r="4" ht="14.25" spans="1:15">
      <c r="A4" s="25">
        <v>2</v>
      </c>
      <c r="B4" s="26" t="s">
        <v>86</v>
      </c>
      <c r="C4" s="26" t="s">
        <v>87</v>
      </c>
      <c r="D4" s="26" t="s">
        <v>87</v>
      </c>
      <c r="E4" s="26" t="s">
        <v>87</v>
      </c>
      <c r="F4" s="26" t="s">
        <v>87</v>
      </c>
      <c r="G4" s="26" t="s">
        <v>87</v>
      </c>
      <c r="H4" s="26" t="s">
        <v>87</v>
      </c>
      <c r="I4" s="26" t="s">
        <v>87</v>
      </c>
      <c r="J4" s="33" t="s">
        <v>88</v>
      </c>
      <c r="K4" s="34" t="s">
        <v>89</v>
      </c>
      <c r="L4" s="26" t="s">
        <v>87</v>
      </c>
      <c r="M4" s="36">
        <v>0.8</v>
      </c>
      <c r="N4" s="36"/>
      <c r="O4" s="35"/>
    </row>
    <row r="5" ht="14.25" spans="1:15">
      <c r="A5" s="25">
        <v>3</v>
      </c>
      <c r="B5" s="26" t="s">
        <v>86</v>
      </c>
      <c r="C5" s="26" t="s">
        <v>87</v>
      </c>
      <c r="D5" s="26" t="s">
        <v>87</v>
      </c>
      <c r="E5" s="26" t="s">
        <v>87</v>
      </c>
      <c r="F5" s="26" t="s">
        <v>87</v>
      </c>
      <c r="G5" s="26" t="s">
        <v>87</v>
      </c>
      <c r="H5" s="26" t="s">
        <v>87</v>
      </c>
      <c r="I5" s="26" t="s">
        <v>87</v>
      </c>
      <c r="J5" s="33" t="s">
        <v>88</v>
      </c>
      <c r="K5" s="34" t="s">
        <v>89</v>
      </c>
      <c r="L5" s="26" t="s">
        <v>87</v>
      </c>
      <c r="M5" s="36">
        <v>0.8</v>
      </c>
      <c r="N5" s="36"/>
      <c r="O5" s="35"/>
    </row>
    <row r="6" ht="18.75" customHeight="1" spans="1:15">
      <c r="A6" s="27" t="s">
        <v>90</v>
      </c>
      <c r="B6" s="27"/>
      <c r="C6" s="27"/>
      <c r="D6" s="27"/>
      <c r="E6" s="27"/>
      <c r="F6" s="27"/>
      <c r="G6" s="27"/>
      <c r="H6" s="27"/>
      <c r="I6" s="27"/>
      <c r="J6" s="27"/>
      <c r="K6" s="27"/>
      <c r="L6" s="27"/>
      <c r="M6" s="37"/>
      <c r="N6" s="37"/>
      <c r="O6" s="35"/>
    </row>
    <row r="7" ht="84" customHeight="1" spans="1:15">
      <c r="A7" s="28" t="s">
        <v>91</v>
      </c>
      <c r="B7" s="28"/>
      <c r="C7" s="28"/>
      <c r="D7" s="28"/>
      <c r="E7" s="28"/>
      <c r="F7" s="28"/>
      <c r="G7" s="28"/>
      <c r="H7" s="28"/>
      <c r="I7" s="28"/>
      <c r="J7" s="28"/>
      <c r="K7" s="28"/>
      <c r="L7" s="28"/>
      <c r="M7" s="28"/>
      <c r="N7" s="28"/>
      <c r="O7" s="28"/>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L9" sqref="L9"/>
    </sheetView>
  </sheetViews>
  <sheetFormatPr defaultColWidth="9" defaultRowHeight="13.5"/>
  <cols>
    <col min="9" max="9" width="10.5" customWidth="1"/>
  </cols>
  <sheetData>
    <row r="1" ht="41.1" customHeight="1" spans="1:9">
      <c r="A1" s="4"/>
      <c r="B1" s="4"/>
      <c r="C1" s="4"/>
      <c r="D1" s="4"/>
      <c r="E1" s="4"/>
      <c r="F1" s="4"/>
      <c r="G1" s="4"/>
      <c r="H1" s="4"/>
      <c r="I1" s="4"/>
    </row>
    <row r="2" ht="83.1" customHeight="1" spans="1:9">
      <c r="A2" s="5" t="s">
        <v>92</v>
      </c>
      <c r="B2" s="6"/>
      <c r="C2" s="6"/>
      <c r="D2" s="6"/>
      <c r="E2" s="6"/>
      <c r="F2" s="6"/>
      <c r="G2" s="6"/>
      <c r="H2" s="6"/>
      <c r="I2" s="6"/>
    </row>
    <row r="3" ht="30" customHeight="1" spans="1:9">
      <c r="A3" s="7" t="s">
        <v>93</v>
      </c>
      <c r="B3" s="8"/>
      <c r="C3" s="8"/>
      <c r="D3" s="8"/>
      <c r="E3" s="8"/>
      <c r="F3" s="8"/>
      <c r="G3" s="8"/>
      <c r="H3" s="8"/>
      <c r="I3" s="8"/>
    </row>
    <row r="4" ht="42" customHeight="1" spans="1:9">
      <c r="A4" s="9" t="s">
        <v>94</v>
      </c>
      <c r="B4" s="10"/>
      <c r="C4" s="10"/>
      <c r="D4" s="10"/>
      <c r="E4" s="10"/>
      <c r="F4" s="10"/>
      <c r="G4" s="10"/>
      <c r="H4" s="10"/>
      <c r="I4" s="10"/>
    </row>
    <row r="5" ht="90" customHeight="1" spans="1:9">
      <c r="A5" s="7" t="s">
        <v>95</v>
      </c>
      <c r="B5" s="10"/>
      <c r="C5" s="10"/>
      <c r="D5" s="10"/>
      <c r="E5" s="10"/>
      <c r="F5" s="10"/>
      <c r="G5" s="10"/>
      <c r="H5" s="10"/>
      <c r="I5" s="10"/>
    </row>
    <row r="6" ht="171" customHeight="1" spans="1:9">
      <c r="A6" s="7" t="s">
        <v>96</v>
      </c>
      <c r="B6" s="10"/>
      <c r="C6" s="10"/>
      <c r="D6" s="10"/>
      <c r="E6" s="10"/>
      <c r="F6" s="10"/>
      <c r="G6" s="10"/>
      <c r="H6" s="10"/>
      <c r="I6" s="10"/>
    </row>
    <row r="7" ht="207.95" customHeight="1" spans="1:9">
      <c r="A7" s="7" t="s">
        <v>97</v>
      </c>
      <c r="B7" s="10"/>
      <c r="C7" s="10"/>
      <c r="D7" s="10"/>
      <c r="E7" s="10"/>
      <c r="F7" s="10"/>
      <c r="G7" s="10"/>
      <c r="H7" s="10"/>
      <c r="I7" s="10"/>
    </row>
    <row r="8" ht="54" customHeight="1" spans="1:9">
      <c r="A8" s="11" t="s">
        <v>98</v>
      </c>
      <c r="B8" s="11"/>
      <c r="C8" s="11"/>
      <c r="D8" s="11"/>
      <c r="E8" s="11"/>
      <c r="F8" s="11"/>
      <c r="G8" s="11"/>
      <c r="H8" s="11"/>
      <c r="I8" s="11"/>
    </row>
    <row r="9" ht="59.1" customHeight="1" spans="1:9">
      <c r="A9" s="9" t="s">
        <v>99</v>
      </c>
      <c r="B9" s="9"/>
      <c r="C9" s="9"/>
      <c r="D9" s="9"/>
      <c r="E9" s="9"/>
      <c r="F9" s="9"/>
      <c r="G9" s="9"/>
      <c r="H9" s="9"/>
      <c r="I9" s="9"/>
    </row>
    <row r="10" ht="59.1" customHeight="1" spans="1:9">
      <c r="A10" s="12"/>
      <c r="B10" s="12"/>
      <c r="C10" s="12"/>
      <c r="D10" s="12"/>
      <c r="E10" s="12"/>
      <c r="F10" s="12"/>
      <c r="G10" s="12"/>
      <c r="H10" s="12"/>
      <c r="I10" s="12"/>
    </row>
    <row r="11" ht="62.1" customHeight="1" spans="1:9">
      <c r="A11" s="13" t="s">
        <v>100</v>
      </c>
      <c r="B11" s="13"/>
      <c r="C11" s="13"/>
      <c r="D11" s="13"/>
      <c r="E11" s="13"/>
      <c r="F11" s="13"/>
      <c r="G11" s="13"/>
      <c r="H11" s="14"/>
      <c r="I11" s="14"/>
    </row>
    <row r="13" ht="14.25" spans="1:1">
      <c r="A13" s="15"/>
    </row>
    <row r="15" ht="14.25" spans="1:1">
      <c r="A15" s="16"/>
    </row>
    <row r="17" ht="14.25" spans="1:1">
      <c r="A17" s="16"/>
    </row>
    <row r="19" ht="14.25" spans="1:1">
      <c r="A19" s="16"/>
    </row>
    <row r="21" ht="14.25" spans="1:1">
      <c r="A21" s="16"/>
    </row>
    <row r="23" ht="14.25" spans="1:1">
      <c r="A23" s="15"/>
    </row>
    <row r="25" ht="14.25" spans="1:1">
      <c r="A25" s="16"/>
    </row>
    <row r="27" ht="14.25" spans="1:1">
      <c r="A27" s="16"/>
    </row>
    <row r="29" ht="14.25" spans="1:1">
      <c r="A29" s="16"/>
    </row>
    <row r="31" ht="14.25" spans="1:1">
      <c r="A31" s="16"/>
    </row>
    <row r="33" ht="14.25" spans="1:1">
      <c r="A33" s="16"/>
    </row>
    <row r="35" ht="14.25" spans="1:1">
      <c r="A35" s="16"/>
    </row>
    <row r="37" ht="14.25" spans="1:1">
      <c r="A37" s="16"/>
    </row>
    <row r="39" ht="14.25" spans="1:1">
      <c r="A39" s="16"/>
    </row>
    <row r="41" ht="14.25" spans="1:1">
      <c r="A41" s="15"/>
    </row>
    <row r="43" ht="14.25" spans="1:1">
      <c r="A43" s="16"/>
    </row>
    <row r="45" ht="14.25" spans="1:1">
      <c r="A45" s="16"/>
    </row>
    <row r="47" ht="14.25" spans="1:1">
      <c r="A47" s="16"/>
    </row>
    <row r="49" ht="14.25" spans="1:1">
      <c r="A49" s="16"/>
    </row>
    <row r="51" ht="14.25" spans="1:1">
      <c r="A51" s="15"/>
    </row>
    <row r="53" ht="14.25" spans="1:1">
      <c r="A53" s="17"/>
    </row>
    <row r="55" ht="14.25" spans="1:1">
      <c r="A55" s="18"/>
    </row>
    <row r="57" ht="14.25" spans="1:1">
      <c r="A57" s="18"/>
    </row>
    <row r="59" ht="14.25" spans="1:1">
      <c r="A59" s="19"/>
    </row>
    <row r="61" ht="14.25" spans="1:1">
      <c r="A61" s="19"/>
    </row>
    <row r="63" ht="14.25" spans="1:1">
      <c r="A63" s="20"/>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A8"/>
  <sheetViews>
    <sheetView showGridLines="0" tabSelected="1" zoomScale="85" zoomScaleNormal="85" topLeftCell="A4" workbookViewId="0">
      <selection activeCell="F8" sqref="F8"/>
    </sheetView>
  </sheetViews>
  <sheetFormatPr defaultColWidth="9" defaultRowHeight="14.25" outlineLevelRow="7"/>
  <cols>
    <col min="1" max="1" width="103.125" style="1" customWidth="1"/>
  </cols>
  <sheetData>
    <row r="1" ht="45" customHeight="1" spans="1:1">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SUGHCG2024247HC 百日咳杆菌核酸检测试剂盒（PCR-荧光探针法） 医用耗材项目 阳光平台采购线下遴选会，欢迎符合要求的厂家或配送商参加，现将有关事项通知如下：</v>
      </c>
    </row>
    <row r="2" ht="45" customHeight="1" spans="1:1">
      <c r="A2" s="3" t="s">
        <v>101</v>
      </c>
    </row>
    <row r="3" ht="408.95" customHeight="1" spans="1:1">
      <c r="A3" s="3" t="s">
        <v>102</v>
      </c>
    </row>
    <row r="4" ht="54" customHeight="1" spans="1:1">
      <c r="A4" s="3" t="s">
        <v>103</v>
      </c>
    </row>
    <row r="5" ht="225" customHeight="1" spans="1:1">
      <c r="A5" s="3" t="s">
        <v>104</v>
      </c>
    </row>
    <row r="6" ht="57" customHeight="1" spans="1:1">
      <c r="A6" s="3" t="s">
        <v>105</v>
      </c>
    </row>
    <row r="7" ht="42" customHeight="1" spans="1:1">
      <c r="A7" s="3" t="s">
        <v>106</v>
      </c>
    </row>
    <row r="8" ht="189" customHeight="1" spans="1:1">
      <c r="A8" s="3" t="s">
        <v>107</v>
      </c>
    </row>
  </sheetData>
  <pageMargins left="0.7" right="0.7" top="0.75" bottom="0.75" header="0.3" footer="0.3"/>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风险知悉确认书</vt:lpstr>
      <vt:lpstr>挂网公告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韩丹</cp:lastModifiedBy>
  <dcterms:created xsi:type="dcterms:W3CDTF">2020-02-06T07:45:00Z</dcterms:created>
  <cp:lastPrinted>2022-02-16T07:18:00Z</cp:lastPrinted>
  <dcterms:modified xsi:type="dcterms:W3CDTF">2024-10-11T06:57:45Z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187CF84E651D4AAB9343B8F9380F895E_13</vt:lpwstr>
  </property>
</Properties>
</file>