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activeTab="3"/>
  </bookViews>
  <sheets>
    <sheet name="采购需求表" sheetId="1" r:id="rId1"/>
    <sheet name="采购报价单" sheetId="3" r:id="rId2"/>
    <sheet name="风险知悉确认书" sheetId="4" r:id="rId3"/>
    <sheet name="挂网公告" sheetId="2" r:id="rId4"/>
  </sheets>
  <definedNames>
    <definedName name="_xlnm._FilterDatabase" localSheetId="0" hidden="1">采购需求表!$A$1:$H$14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<sst xmlns="http://schemas.openxmlformats.org/spreadsheetml/2006/main" count="144" uniqueCount="110">
  <si>
    <t xml:space="preserve"> 医用耗材采购需求表</t>
  </si>
  <si>
    <t>项目名称</t>
  </si>
  <si>
    <t>肺炎链球菌抗原检测试剂盒（胶体金法）和A族链球菌抗原检测试剂</t>
  </si>
  <si>
    <t>项目编号 SUGHCG2024218HC</t>
  </si>
  <si>
    <t>预算金额  (元)</t>
  </si>
  <si>
    <t>是否阳光平台</t>
  </si>
  <si>
    <t>阳光平台</t>
  </si>
  <si>
    <t>评标方法</t>
  </si>
  <si>
    <t>综合评审法</t>
  </si>
  <si>
    <t>一、 采购清单及技术要求</t>
  </si>
  <si>
    <t>序号</t>
  </si>
  <si>
    <t>耗材名称</t>
  </si>
  <si>
    <t xml:space="preserve">规格参数、配置要求                                             </t>
  </si>
  <si>
    <t>产品具体规格</t>
  </si>
  <si>
    <t>单位</t>
  </si>
  <si>
    <t>预算限价(元)</t>
  </si>
  <si>
    <t>备注</t>
  </si>
  <si>
    <t>肺炎链球菌抗原检测试剂盒（胶体 金法）</t>
  </si>
  <si>
    <t>1.1可检测尿液中链球菌细胞壁可溶性C多糖抗原。
1.2检测出结果时间≤15min。</t>
  </si>
  <si>
    <t>各规格</t>
  </si>
  <si>
    <t>人份</t>
  </si>
  <si>
    <t>C181300
体外诊断试剂（IVD） / POCT检测试剂</t>
  </si>
  <si>
    <t>A族链球菌抗原检测试剂盒（胶体金法）</t>
  </si>
  <si>
    <t>2.1可利用酶免技术测定细菌抗原与细菌培养法互补</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</si>
  <si>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</si>
  <si>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</si>
  <si>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</si>
  <si>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</si>
  <si>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</si>
  <si>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（一）以综合评审的方式选择品牌，价格合理性权重占40%，产品质量及技术权重占40%，供货和保障体系权重占20%。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4、经评审委员会审定，资格性和符合性审查合格的投标人中综合评分的分数最高的为中选配送商。
（二）以最低价法中选原则：在满足遴选项目需求前提下，以最低价法选择品牌。
经评审委员会审定，资格性和符合性审查合格的投标人中报价最低的为中选配送商。</t>
  </si>
  <si>
    <t>四、资质要求</t>
  </si>
  <si>
    <r>
      <rPr>
        <sz val="10"/>
        <color theme="1"/>
        <rFont val="宋体"/>
        <charset val="134"/>
      </rP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投标人所投产品必须在深圳医用耗材阳光采购平台备案，提供阳光平台备案信息截图和“三色九段线”截图（若有，如实提供），报价不得高于平台限价和加权平均价，并提供价格承诺函（承诺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</si>
  <si>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本文件模板，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</si>
  <si>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</si>
  <si>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</si>
  <si>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</si>
  <si>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</si>
  <si>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</si>
  <si>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</si>
  <si>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</si>
  <si>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</si>
  <si>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</si>
  <si>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</si>
  <si>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</si>
  <si>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</si>
  <si>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</si>
  <si>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</si>
  <si>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</si>
  <si>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</si>
  <si>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</si>
  <si>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</si>
  <si>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</si>
  <si>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</si>
  <si>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</si>
  <si>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交货（具体）地点：深圳市西丽大学城学苑大道1098号 深圳大学总医院指定地点。</t>
  </si>
  <si>
    <t>1.3 医用耗材（集采产品除外）必须由我院中标的服务商进行院内加工服务，服务商的服务费用不超2个点。
我院中标服务商联系方式：（0755）21839513、21839514、21839915。</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</si>
  <si>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</si>
  <si>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</si>
  <si>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</si>
  <si>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</si>
  <si>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</si>
  <si>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</si>
  <si>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</si>
  <si>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</si>
  <si>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</si>
  <si>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</si>
  <si>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</si>
  <si>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</si>
  <si>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</si>
  <si>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t>7 投标人有下列行为之一的，由纪监审管理办公室会同招投标管理办公室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</si>
  <si>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</si>
  <si>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</si>
  <si>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2024.03.13更新</t>
  </si>
  <si>
    <t>采购报价单</t>
  </si>
  <si>
    <t>投标公司上一级授权公司全称</t>
  </si>
  <si>
    <r>
      <rPr>
        <b/>
        <sz val="10"/>
        <color theme="1"/>
        <rFont val="宋体"/>
        <charset val="134"/>
      </rPr>
      <t>产品实际的外包装</t>
    </r>
    <r>
      <rPr>
        <b/>
        <sz val="10"/>
        <color rgb="FFFF0000"/>
        <rFont val="宋体"/>
        <charset val="134"/>
      </rPr>
      <t>名称</t>
    </r>
    <r>
      <rPr>
        <b/>
        <sz val="10"/>
        <color theme="1"/>
        <rFont val="宋体"/>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</si>
  <si>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</si>
  <si>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</si>
  <si>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charset val="134"/>
      </rPr>
      <t>产品实际外包装</t>
    </r>
    <r>
      <rPr>
        <b/>
        <sz val="10"/>
        <color rgb="FFFF0000"/>
        <rFont val="宋体"/>
        <charset val="134"/>
      </rPr>
      <t>规格型号</t>
    </r>
    <r>
      <rPr>
        <b/>
        <sz val="10"/>
        <color theme="1"/>
        <rFont val="宋体"/>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</si>
  <si>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</si>
  <si>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</si>
  <si>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</si>
  <si>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</si>
  <si>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</si>
  <si>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</si>
  <si>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</si>
  <si>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</si>
  <si>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</si>
  <si>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</si>
  <si>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charset val="134"/>
      </rPr>
      <t>*</t>
    </r>
    <r>
      <rPr>
        <sz val="9"/>
        <rFont val="宋体"/>
        <charset val="134"/>
      </rPr>
      <t>*****</t>
    </r>
  </si>
  <si>
    <t>*</t>
  </si>
  <si>
    <t>按需供货</t>
  </si>
  <si>
    <t>合计 汇总金额（元）</t>
  </si>
  <si>
    <r>
      <rPr>
        <sz val="10"/>
        <color theme="1"/>
        <rFont val="宋体"/>
        <charset val="134"/>
      </rP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charset val="134"/>
      </rPr>
      <t>原则上为一次报价，</t>
    </r>
    <r>
      <rPr>
        <sz val="10"/>
        <rFont val="宋体"/>
        <charset val="134"/>
      </rPr>
      <t>若价格调整，最终的</t>
    </r>
    <r>
      <rPr>
        <sz val="10"/>
        <color theme="1"/>
        <rFont val="宋体"/>
        <charset val="134"/>
      </rPr>
      <t>投标单价或总体投标折扣率以现场的最终报价为准。</t>
    </r>
  </si>
  <si>
    <r>
      <rPr>
        <sz val="22"/>
        <color theme="1"/>
        <rFont val="黑体"/>
        <charset val="134"/>
      </rP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</si>
  <si>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</si>
  <si>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</si>
  <si>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</si>
  <si>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</si>
  <si>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</si>
  <si>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</si>
  <si>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</si>
  <si>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</si>
  <si>
    <r>
      <rPr>
        <b/>
        <sz val="14"/>
        <color theme="1"/>
        <rFont val="微软雅黑"/>
        <charset val="134"/>
      </rPr>
      <t>一、 项目需求</t>
    </r>
    <r>
      <rPr>
        <sz val="12"/>
        <color theme="1"/>
        <rFont val="微软雅黑"/>
        <charset val="134"/>
      </rPr>
      <t xml:space="preserve">
具体要求请下载附件--医用耗材采购需求表
</t>
    </r>
  </si>
  <si>
    <r>
      <rPr>
        <b/>
        <sz val="14"/>
        <color theme="1"/>
        <rFont val="微软雅黑"/>
        <charset val="134"/>
      </rPr>
      <t>二、提交资料要求
（一）电子扫描版（上传资料内容必须清晰，否则视为无效投标）</t>
    </r>
    <r>
      <rPr>
        <b/>
        <sz val="12"/>
        <color theme="1"/>
        <rFont val="微软雅黑"/>
        <charset val="134"/>
      </rPr>
      <t xml:space="preserve">
</t>
    </r>
    <r>
      <rPr>
        <sz val="12"/>
        <color theme="1"/>
        <rFont val="微软雅黑"/>
        <charset val="134"/>
      </rPr>
      <t>1、封面（格式自拟，包含项目名称、项目编号、产品品牌、公司名称、联系人、联系电话等信息）（加盖公章）；
2、目录（文件资料目录、页码）（加盖公章）；
3、报名公司三证（复印件加盖公章）；
4、医疗器械经营企业许可证或医疗器械生产企业许可证，医疗器械注册证（复印件加盖公章）；
5、公司法定代表人授权函、被授权人身份证（格式自拟，复印件加盖公章）；</t>
    </r>
    <r>
      <rPr>
        <sz val="12"/>
        <color rgb="FFFF0000"/>
        <rFont val="微软雅黑"/>
        <charset val="134"/>
      </rPr>
      <t>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签署《医用耗材遴选违法行为风险知悉确认书》（格式见文件模板，复印件加盖公章）；</t>
    </r>
    <r>
      <rPr>
        <sz val="12"/>
        <color theme="1"/>
        <rFont val="微软雅黑"/>
        <charset val="134"/>
      </rPr>
      <t xml:space="preserve">
6、产品授权函（格式自拟，生产厂家直接参与除外，复印件加盖公章）；
</t>
    </r>
    <r>
      <rPr>
        <sz val="12"/>
        <color rgb="FFFF0000"/>
        <rFont val="微软雅黑"/>
        <charset val="134"/>
      </rPr>
      <t>7、若为阳光平台项目，则提供在深圳医用耗材阳光采购平台备案信息截图（若非阳光平台项目可不提供），并提供阳光平台“三色九段线”截图（若有，如实提供），报价不得高于平台限价和加权平均价，并提供价格承诺函（承诺不高于阳光平台限价和加权平均价，格式自拟，加盖公章）；</t>
    </r>
    <r>
      <rPr>
        <sz val="12"/>
        <color theme="1"/>
        <rFont val="微软雅黑"/>
        <charset val="134"/>
      </rPr>
      <t xml:space="preserve">
8、产品介绍彩页、产品技术参数，产品标准；
</t>
    </r>
    <r>
      <rPr>
        <sz val="12"/>
        <rFont val="微软雅黑"/>
        <charset val="134"/>
      </rPr>
      <t>9、产品是否可医保收费，如果可医保收费，则提供相关的可医保收费文件；                 
10、产品市场占用率，提供所投产品近一年全国范围内≥3家三级医院相关销售发票或中标通知书或合同。（请优先列明深圳市医院，此将作为优先考虑范围）；
11、产品使用满意度评价（如有），则提交使用单位盖章的评价文件；
12、售后服务响应文件，附件内容包含单不限于：如何确保供货的时效性、可靠性、安全性、稳定性（加盖公章）；</t>
    </r>
    <r>
      <rPr>
        <sz val="12"/>
        <color rgb="FFFF0000"/>
        <rFont val="微软雅黑"/>
        <charset val="134"/>
      </rPr>
      <t xml:space="preserve">  </t>
    </r>
    <r>
      <rPr>
        <sz val="12"/>
        <color theme="1"/>
        <rFont val="微软雅黑"/>
        <charset val="134"/>
      </rPr>
      <t xml:space="preserve">
13、采购需求响应附件，附件内容至少包含：响应采购清单、技术要求和商务要求（加盖公章）。</t>
    </r>
  </si>
  <si>
    <r>
      <rPr>
        <b/>
        <sz val="14"/>
        <color theme="1"/>
        <rFont val="微软雅黑"/>
        <charset val="134"/>
      </rPr>
      <t xml:space="preserve">（二）纸质版
</t>
    </r>
    <r>
      <rPr>
        <sz val="12"/>
        <color theme="1"/>
        <rFont val="微软雅黑"/>
        <charset val="134"/>
      </rPr>
      <t>14. 采购报价单并打印（加盖公章，信封密封）。</t>
    </r>
  </si>
  <si>
    <r>
      <rPr>
        <b/>
        <sz val="14"/>
        <color theme="1"/>
        <rFont val="微软雅黑"/>
        <charset val="134"/>
      </rPr>
      <t>三、报名方式： 网上报名</t>
    </r>
    <r>
      <rPr>
        <sz val="12"/>
        <color theme="1"/>
        <rFont val="微软雅黑"/>
        <charset val="134"/>
      </rPr>
      <t xml:space="preserve">
</t>
    </r>
    <r>
      <rPr>
        <b/>
        <sz val="12"/>
        <color theme="1"/>
        <rFont val="微软雅黑"/>
        <charset val="134"/>
      </rPr>
      <t xml:space="preserve">（一）邮件提交                                                                                                                           
</t>
    </r>
    <r>
      <rPr>
        <sz val="12"/>
        <color theme="1"/>
        <rFont val="微软雅黑"/>
        <charset val="134"/>
      </rPr>
      <t>将上述资料1-13项按顺序整合为一份遴选响应文件（加盖公章并扫描），</t>
    </r>
    <r>
      <rPr>
        <b/>
        <sz val="12"/>
        <color rgb="FFFF0000"/>
        <rFont val="微软雅黑"/>
        <charset val="134"/>
      </rPr>
      <t>以邮件（PDF格式）发送至邮箱</t>
    </r>
    <r>
      <rPr>
        <b/>
        <sz val="12"/>
        <color rgb="FF0066FF"/>
        <rFont val="微软雅黑"/>
        <charset val="134"/>
      </rPr>
      <t xml:space="preserve"> </t>
    </r>
    <r>
      <rPr>
        <b/>
        <sz val="12"/>
        <color rgb="FFFF0000"/>
        <rFont val="微软雅黑"/>
        <charset val="134"/>
      </rPr>
      <t>sughztblry@szu.edu.cn 。</t>
    </r>
    <r>
      <rPr>
        <b/>
        <sz val="12"/>
        <color rgb="FF1748FF"/>
        <rFont val="微软雅黑"/>
        <charset val="134"/>
      </rPr>
      <t xml:space="preserve">（请注意识别正确邮箱，请勿投递错误） </t>
    </r>
    <r>
      <rPr>
        <sz val="12"/>
        <color theme="1"/>
        <rFont val="微软雅黑"/>
        <charset val="134"/>
      </rPr>
      <t xml:space="preserve">
</t>
    </r>
    <r>
      <rPr>
        <b/>
        <sz val="12"/>
        <color rgb="FFFF0000"/>
        <rFont val="微软雅黑"/>
        <charset val="134"/>
      </rPr>
      <t>备注：</t>
    </r>
    <r>
      <rPr>
        <sz val="12"/>
        <color rgb="FFFF0000"/>
        <rFont val="微软雅黑"/>
        <charset val="134"/>
      </rPr>
      <t xml:space="preserve">为方便分类，邮件“主题”命名方式为《**老师收+项目名称+投标公司名称+联系人+电话》，单个项目发送单次邮件，不接受两个项目汇总报名，未按此格式要求的，我院将视其为垃圾邮件不予认可。
</t>
    </r>
    <r>
      <rPr>
        <b/>
        <sz val="12"/>
        <color rgb="FF1748FF"/>
        <rFont val="微软雅黑"/>
        <charset val="134"/>
      </rPr>
      <t>特别提醒：邮件发送成功将收到“您好，已收到您的来信”的自动回复，若未收到回复信息，请及时了解您的发送状态重新发送邮件或拨打招投标管理办公室联系人电话询问确认。</t>
    </r>
    <r>
      <rPr>
        <sz val="12"/>
        <color rgb="FFFF0000"/>
        <rFont val="微软雅黑"/>
        <charset val="134"/>
      </rPr>
      <t xml:space="preserve">
</t>
    </r>
    <r>
      <rPr>
        <sz val="12"/>
        <color theme="1"/>
        <rFont val="微软雅黑"/>
        <charset val="134"/>
      </rPr>
      <t xml:space="preserve">
</t>
    </r>
    <r>
      <rPr>
        <b/>
        <sz val="12"/>
        <color theme="1"/>
        <rFont val="微软雅黑"/>
        <charset val="134"/>
      </rPr>
      <t xml:space="preserve">（二）现场递交                                                                                                                            </t>
    </r>
    <r>
      <rPr>
        <sz val="12"/>
        <color theme="1"/>
        <rFont val="微软雅黑"/>
        <charset val="134"/>
      </rPr>
      <t xml:space="preserve">
现场递交：采购报价单（纸质版，加盖公章，信封密封），投标人须将报价单用信封单独封存一份，开标时现场递交，以备唱标。</t>
    </r>
  </si>
  <si>
    <r>
      <t>四、报名截止时间</t>
    </r>
    <r>
      <rPr>
        <sz val="12"/>
        <color theme="1"/>
        <rFont val="微软雅黑"/>
        <charset val="134"/>
      </rPr>
      <t xml:space="preserve">
</t>
    </r>
    <r>
      <rPr>
        <sz val="12"/>
        <color rgb="FFFF0000"/>
        <rFont val="微软雅黑"/>
        <charset val="134"/>
      </rPr>
      <t>2024年9月9日</t>
    </r>
    <r>
      <rPr>
        <sz val="12"/>
        <color theme="1"/>
        <rFont val="微软雅黑"/>
        <charset val="134"/>
      </rPr>
      <t xml:space="preserve"> 上午10:00。开标时间在统计报名家数后，若达到开标条件会另行通知，请注意查看邮件回复或接听来电。
</t>
    </r>
  </si>
  <si>
    <r>
      <rPr>
        <b/>
        <sz val="14"/>
        <color theme="1"/>
        <rFont val="微软雅黑"/>
        <charset val="134"/>
      </rPr>
      <t>五、会议地点</t>
    </r>
    <r>
      <rPr>
        <sz val="12"/>
        <color theme="1"/>
        <rFont val="微软雅黑"/>
        <charset val="134"/>
      </rPr>
      <t xml:space="preserve">
深圳大学总医院 后勤楼旁集装箱板房1楼招投标管理办公室108室
</t>
    </r>
  </si>
  <si>
    <r>
      <rPr>
        <b/>
        <sz val="14"/>
        <color theme="1"/>
        <rFont val="微软雅黑"/>
        <charset val="134"/>
      </rPr>
      <t>六、联系人及联系方式</t>
    </r>
    <r>
      <rPr>
        <sz val="12"/>
        <color theme="1"/>
        <rFont val="微软雅黑"/>
        <charset val="134"/>
      </rPr>
      <t xml:space="preserve">
采购负责人
单位名称：深圳大学总医院 医学工程部
联系人：  詹老师    电话：0755-21839907
会议组织方
单位名称：深圳大学总医院 招投标管理办公室
</t>
    </r>
    <r>
      <rPr>
        <sz val="12"/>
        <rFont val="微软雅黑"/>
        <charset val="134"/>
      </rPr>
      <t>联系人： 梁老师    联系电话：0755-21839935 或 联系邮箱： sughztblry@szu.edu.cn
网  址：  深圳大学总医院网站（https://sugh.szu.edu.cn//）
纪检部门监督电话：0755-21839865</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</si>
</sst>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_);\(0.00\)"/>
    <numFmt numFmtId="178" formatCode="0.00_ "/>
    <numFmt numFmtId="179" formatCode="#,##0_ "/>
    <numFmt numFmtId="180" formatCode="#,##0.00_ "/>
  </numFmts>
  <fonts count="60">
    <font>
      <sz val="11"/>
      <color theme="1"/>
      <name val="宋体"/>
      <charset val="134"/>
      <scheme val="minor"/>
    </font>
    <font>
      <sz val="12"/>
      <color theme="1"/>
      <name val="宋体"/>
      <charset val="134"/>
      <scheme val="minor"/>
    </font>
    <font>
      <sz val="12"/>
      <color theme="1"/>
      <name val="微软雅黑"/>
      <charset val="134"/>
    </font>
    <font>
      <b/>
      <sz val="14"/>
      <color theme="1"/>
      <name val="微软雅黑"/>
      <charset val="134"/>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b/>
      <sz val="14"/>
      <color indexed="8"/>
      <name val="黑体"/>
      <charset val="134"/>
    </font>
    <font>
      <b/>
      <sz val="10"/>
      <color indexed="8"/>
      <name val="宋体"/>
      <charset val="134"/>
    </font>
    <font>
      <b/>
      <sz val="10"/>
      <color theme="1"/>
      <name val="宋体"/>
      <charset val="134"/>
    </font>
    <font>
      <b/>
      <sz val="10"/>
      <color indexed="10"/>
      <name val="宋体"/>
      <charset val="134"/>
    </font>
    <font>
      <sz val="12"/>
      <name val="宋体"/>
      <charset val="134"/>
    </font>
    <font>
      <sz val="9"/>
      <name val="宋体"/>
      <charset val="134"/>
    </font>
    <font>
      <b/>
      <sz val="10"/>
      <name val="宋体"/>
      <charset val="134"/>
    </font>
    <font>
      <sz val="10"/>
      <color theme="1"/>
      <name val="宋体"/>
      <charset val="134"/>
    </font>
    <font>
      <sz val="10"/>
      <color theme="2" tint="-0.1"/>
      <name val="宋体"/>
      <charset val="134"/>
    </font>
    <font>
      <sz val="10"/>
      <name val="宋体"/>
      <charset val="134"/>
    </font>
    <font>
      <sz val="14"/>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color rgb="FFFF0000"/>
      <name val="宋体"/>
      <charset val="134"/>
    </font>
    <font>
      <b/>
      <sz val="10"/>
      <color rgb="FFFF0000"/>
      <name val="宋体"/>
      <charset val="134"/>
      <scheme val="minor"/>
    </font>
    <font>
      <sz val="10"/>
      <color rgb="FFFF0000"/>
      <name val="宋体"/>
      <charset val="134"/>
    </font>
    <font>
      <b/>
      <sz val="12"/>
      <name val="宋体"/>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theme="1"/>
      <name val="微软雅黑"/>
      <charset val="134"/>
    </font>
    <font>
      <sz val="12"/>
      <color rgb="FFFF0000"/>
      <name val="微软雅黑"/>
      <charset val="134"/>
    </font>
    <font>
      <sz val="12"/>
      <name val="微软雅黑"/>
      <charset val="134"/>
    </font>
    <font>
      <b/>
      <sz val="12"/>
      <color rgb="FFFF0000"/>
      <name val="微软雅黑"/>
      <charset val="134"/>
    </font>
    <font>
      <b/>
      <sz val="12"/>
      <color rgb="FF0066FF"/>
      <name val="微软雅黑"/>
      <charset val="134"/>
    </font>
    <font>
      <b/>
      <sz val="12"/>
      <color rgb="FF1748FF"/>
      <name val="微软雅黑"/>
      <charset val="134"/>
    </font>
    <font>
      <sz val="18"/>
      <color theme="1"/>
      <name val="黑体"/>
      <charset val="134"/>
    </font>
    <font>
      <sz val="11"/>
      <color theme="1"/>
      <name val="宋体"/>
      <charset val="134"/>
    </font>
    <font>
      <b/>
      <sz val="11"/>
      <color rgb="FFFF0000"/>
      <name val="宋体"/>
      <charset val="134"/>
      <scheme val="minor"/>
    </font>
    <font>
      <sz val="11"/>
      <color rgb="FFFF0000"/>
      <name val="宋体"/>
      <charset val="134"/>
      <scheme val="minor"/>
    </font>
  </fonts>
  <fills count="37">
    <fill>
      <patternFill patternType="none"/>
    </fill>
    <fill>
      <patternFill patternType="gray125"/>
    </fill>
    <fill>
      <patternFill patternType="solid">
        <fgColor theme="6" tint="0.799829096346934"/>
        <bgColor indexed="64"/>
      </patternFill>
    </fill>
    <fill>
      <patternFill patternType="solid">
        <fgColor rgb="FFFFFF00"/>
        <bgColor indexed="64"/>
      </patternFill>
    </fill>
    <fill>
      <patternFill patternType="solid">
        <fgColor theme="3" tint="0.799890133365886"/>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6" borderId="10"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1" applyNumberFormat="0" applyFill="0" applyAlignment="0" applyProtection="0">
      <alignment vertical="center"/>
    </xf>
    <xf numFmtId="0" fontId="37" fillId="0" borderId="11" applyNumberFormat="0" applyFill="0" applyAlignment="0" applyProtection="0">
      <alignment vertical="center"/>
    </xf>
    <xf numFmtId="0" fontId="38" fillId="0" borderId="12" applyNumberFormat="0" applyFill="0" applyAlignment="0" applyProtection="0">
      <alignment vertical="center"/>
    </xf>
    <xf numFmtId="0" fontId="38" fillId="0" borderId="0" applyNumberFormat="0" applyFill="0" applyBorder="0" applyAlignment="0" applyProtection="0">
      <alignment vertical="center"/>
    </xf>
    <xf numFmtId="0" fontId="39" fillId="7" borderId="13" applyNumberFormat="0" applyAlignment="0" applyProtection="0">
      <alignment vertical="center"/>
    </xf>
    <xf numFmtId="0" fontId="40" fillId="8" borderId="14" applyNumberFormat="0" applyAlignment="0" applyProtection="0">
      <alignment vertical="center"/>
    </xf>
    <xf numFmtId="0" fontId="41" fillId="8" borderId="13" applyNumberFormat="0" applyAlignment="0" applyProtection="0">
      <alignment vertical="center"/>
    </xf>
    <xf numFmtId="0" fontId="42" fillId="9" borderId="15" applyNumberFormat="0" applyAlignment="0" applyProtection="0">
      <alignment vertical="center"/>
    </xf>
    <xf numFmtId="0" fontId="43" fillId="0" borderId="16" applyNumberFormat="0" applyFill="0" applyAlignment="0" applyProtection="0">
      <alignment vertical="center"/>
    </xf>
    <xf numFmtId="0" fontId="44" fillId="0" borderId="17" applyNumberFormat="0" applyFill="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8"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9" fillId="34" borderId="0" applyNumberFormat="0" applyBorder="0" applyAlignment="0" applyProtection="0">
      <alignment vertical="center"/>
    </xf>
    <xf numFmtId="0" fontId="49" fillId="35" borderId="0" applyNumberFormat="0" applyBorder="0" applyAlignment="0" applyProtection="0">
      <alignment vertical="center"/>
    </xf>
    <xf numFmtId="0" fontId="48" fillId="36" borderId="0" applyNumberFormat="0" applyBorder="0" applyAlignment="0" applyProtection="0">
      <alignment vertical="center"/>
    </xf>
    <xf numFmtId="0" fontId="16" fillId="0" borderId="0">
      <alignment vertical="center"/>
    </xf>
    <xf numFmtId="0" fontId="16" fillId="0" borderId="0">
      <alignment vertical="center"/>
    </xf>
  </cellStyleXfs>
  <cellXfs count="127">
    <xf numFmtId="0" fontId="0" fillId="0" borderId="0" xfId="0">
      <alignment vertical="center"/>
    </xf>
    <xf numFmtId="0" fontId="1" fillId="0" borderId="0" xfId="0" applyFont="1">
      <alignment vertical="center"/>
    </xf>
    <xf numFmtId="0" fontId="2" fillId="0" borderId="1" xfId="0" applyFont="1" applyBorder="1" applyAlignment="1">
      <alignment vertical="center" wrapText="1"/>
    </xf>
    <xf numFmtId="0" fontId="3" fillId="0" borderId="1" xfId="0" applyFont="1" applyBorder="1" applyAlignment="1">
      <alignment vertical="center" wrapText="1"/>
    </xf>
    <xf numFmtId="0" fontId="0" fillId="0" borderId="0" xfId="0"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6"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7" fillId="0" borderId="0" xfId="0" applyFont="1" applyAlignment="1">
      <alignment horizontal="right" vertical="center" wrapText="1"/>
    </xf>
    <xf numFmtId="0" fontId="7" fillId="0" borderId="0" xfId="0" applyFont="1" applyAlignment="1">
      <alignment horizontal="center" vertical="center" wrapText="1"/>
    </xf>
    <xf numFmtId="0" fontId="8" fillId="0" borderId="0" xfId="0" applyFont="1" applyAlignment="1">
      <alignment horizontal="left" vertical="center" indent="2"/>
    </xf>
    <xf numFmtId="0" fontId="7" fillId="0" borderId="0" xfId="0" applyFont="1" applyAlignment="1">
      <alignment horizontal="left" vertical="center" indent="2"/>
    </xf>
    <xf numFmtId="0" fontId="9" fillId="0" borderId="0" xfId="0" applyFont="1" applyAlignment="1">
      <alignment horizontal="left" vertical="center" indent="2"/>
    </xf>
    <xf numFmtId="0" fontId="10" fillId="0" borderId="0" xfId="0" applyFont="1" applyAlignment="1">
      <alignment horizontal="left" vertical="center" indent="2"/>
    </xf>
    <xf numFmtId="0" fontId="7" fillId="0" borderId="0" xfId="0" applyFont="1" applyAlignment="1">
      <alignment horizontal="right" vertical="center"/>
    </xf>
    <xf numFmtId="0" fontId="7" fillId="0" borderId="0" xfId="0" applyFont="1">
      <alignment vertical="center"/>
    </xf>
    <xf numFmtId="11" fontId="11" fillId="0" borderId="0" xfId="0" applyNumberFormat="1" applyFont="1" applyAlignment="1">
      <alignment horizontal="center" vertical="center" wrapText="1"/>
    </xf>
    <xf numFmtId="49" fontId="12" fillId="2" borderId="1" xfId="0" applyNumberFormat="1" applyFont="1" applyFill="1" applyBorder="1" applyAlignment="1">
      <alignment horizontal="center" vertical="center" wrapText="1"/>
    </xf>
    <xf numFmtId="0" fontId="13"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horizontal="right" vertical="center" wrapText="1"/>
    </xf>
    <xf numFmtId="11" fontId="18" fillId="0" borderId="1" xfId="0" applyNumberFormat="1" applyFont="1" applyBorder="1" applyAlignment="1">
      <alignment horizontal="left" vertical="center" wrapText="1"/>
    </xf>
    <xf numFmtId="176" fontId="13" fillId="2" borderId="1" xfId="0" applyNumberFormat="1" applyFont="1" applyFill="1" applyBorder="1" applyAlignment="1">
      <alignment horizontal="left" vertical="center" wrapText="1"/>
    </xf>
    <xf numFmtId="49" fontId="13" fillId="2" borderId="1" xfId="0" applyNumberFormat="1" applyFont="1" applyFill="1" applyBorder="1" applyAlignment="1">
      <alignment horizontal="left" vertical="center" wrapText="1"/>
    </xf>
    <xf numFmtId="176" fontId="13" fillId="2" borderId="1" xfId="0" applyNumberFormat="1" applyFont="1" applyFill="1" applyBorder="1" applyAlignment="1">
      <alignment horizontal="center" vertical="center" wrapText="1"/>
    </xf>
    <xf numFmtId="176" fontId="19" fillId="3" borderId="1" xfId="0" applyNumberFormat="1" applyFont="1" applyFill="1" applyBorder="1" applyAlignment="1">
      <alignment horizontal="center" vertical="center" wrapText="1"/>
    </xf>
    <xf numFmtId="0" fontId="20" fillId="0" borderId="1" xfId="49" applyFont="1" applyBorder="1" applyAlignment="1">
      <alignment horizontal="center" vertical="center" wrapText="1"/>
    </xf>
    <xf numFmtId="177" fontId="20" fillId="0" borderId="1" xfId="50" applyNumberFormat="1" applyFont="1" applyBorder="1" applyAlignment="1">
      <alignment horizontal="center" vertical="center" wrapText="1"/>
    </xf>
    <xf numFmtId="0" fontId="0" fillId="3" borderId="1" xfId="0" applyFill="1" applyBorder="1">
      <alignment vertical="center"/>
    </xf>
    <xf numFmtId="178" fontId="20" fillId="0" borderId="1" xfId="0" applyNumberFormat="1" applyFont="1" applyBorder="1" applyAlignment="1">
      <alignment horizontal="center" vertical="center" wrapText="1"/>
    </xf>
    <xf numFmtId="176" fontId="21" fillId="0" borderId="1" xfId="0" applyNumberFormat="1" applyFont="1" applyBorder="1" applyAlignment="1">
      <alignment horizontal="left" vertical="center" wrapText="1"/>
    </xf>
    <xf numFmtId="0" fontId="22" fillId="0" borderId="0" xfId="0" applyFont="1">
      <alignment vertical="center"/>
    </xf>
    <xf numFmtId="0" fontId="23" fillId="0" borderId="0" xfId="0" applyFont="1" applyAlignment="1">
      <alignment horizontal="left" vertical="center"/>
    </xf>
    <xf numFmtId="0" fontId="24" fillId="0" borderId="0" xfId="0" applyFont="1" applyAlignment="1">
      <alignment horizontal="left" vertical="center"/>
    </xf>
    <xf numFmtId="0" fontId="25" fillId="0" borderId="0" xfId="0" applyFont="1" applyAlignment="1">
      <alignment horizontal="center" vertical="center"/>
    </xf>
    <xf numFmtId="0" fontId="24" fillId="0" borderId="1" xfId="0" applyFont="1" applyBorder="1" applyAlignment="1">
      <alignment horizontal="center" vertical="center"/>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2" xfId="0" applyFont="1" applyBorder="1" applyAlignment="1">
      <alignment horizontal="left" vertical="center"/>
    </xf>
    <xf numFmtId="0" fontId="24" fillId="0" borderId="4" xfId="0" applyFont="1" applyBorder="1" applyAlignment="1">
      <alignment horizontal="left"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43" fontId="24" fillId="0" borderId="1" xfId="0" applyNumberFormat="1" applyFont="1" applyBorder="1" applyAlignment="1">
      <alignment horizontal="center" vertical="center"/>
    </xf>
    <xf numFmtId="0" fontId="24" fillId="0" borderId="2"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1" xfId="0" applyFont="1" applyBorder="1" applyAlignment="1">
      <alignment horizontal="left" vertical="center" wrapText="1"/>
    </xf>
    <xf numFmtId="0" fontId="24" fillId="0" borderId="4" xfId="0" applyFont="1" applyBorder="1" applyAlignment="1">
      <alignment horizontal="center" vertical="center"/>
    </xf>
    <xf numFmtId="0" fontId="23" fillId="4" borderId="1" xfId="0" applyFont="1" applyFill="1" applyBorder="1" applyAlignment="1">
      <alignment horizontal="left" vertical="center"/>
    </xf>
    <xf numFmtId="0" fontId="17" fillId="0" borderId="5" xfId="0" applyFont="1" applyBorder="1" applyAlignment="1">
      <alignment horizontal="center" vertical="center" wrapText="1"/>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26" fillId="0" borderId="1" xfId="0" applyFont="1" applyBorder="1" applyAlignment="1">
      <alignment horizontal="center" vertical="center" wrapText="1"/>
    </xf>
    <xf numFmtId="0" fontId="26" fillId="0" borderId="5" xfId="0" applyFont="1" applyBorder="1" applyAlignment="1">
      <alignment horizontal="center" vertical="center" wrapText="1"/>
    </xf>
    <xf numFmtId="0" fontId="17" fillId="0" borderId="1" xfId="0" applyFont="1" applyBorder="1" applyAlignment="1">
      <alignment horizontal="center" vertical="center" wrapText="1"/>
    </xf>
    <xf numFmtId="179" fontId="17" fillId="0" borderId="1" xfId="0" applyNumberFormat="1"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5" borderId="1" xfId="0" applyFont="1" applyFill="1" applyBorder="1" applyAlignment="1">
      <alignment horizontal="left" vertical="center" wrapText="1"/>
    </xf>
    <xf numFmtId="0" fontId="20" fillId="5" borderId="1" xfId="0" applyFont="1" applyFill="1" applyBorder="1" applyAlignment="1">
      <alignment horizontal="center" vertical="center" wrapText="1"/>
    </xf>
    <xf numFmtId="0" fontId="20" fillId="0" borderId="1" xfId="0" applyFont="1" applyBorder="1" applyAlignment="1">
      <alignment horizontal="center" vertical="center" wrapText="1"/>
    </xf>
    <xf numFmtId="180" fontId="20" fillId="0" borderId="1" xfId="0" applyNumberFormat="1" applyFont="1" applyBorder="1" applyAlignment="1">
      <alignment horizontal="center" vertical="center" wrapText="1"/>
    </xf>
    <xf numFmtId="0" fontId="27" fillId="0" borderId="5" xfId="0" applyFont="1" applyBorder="1" applyAlignment="1">
      <alignment horizontal="center" vertical="center" wrapText="1"/>
    </xf>
    <xf numFmtId="0" fontId="27" fillId="0" borderId="8" xfId="0" applyFont="1" applyBorder="1" applyAlignment="1">
      <alignment horizontal="center" vertical="center" wrapText="1"/>
    </xf>
    <xf numFmtId="0" fontId="17" fillId="0" borderId="8" xfId="0" applyFont="1" applyBorder="1" applyAlignment="1">
      <alignment horizontal="right" vertical="center"/>
    </xf>
    <xf numFmtId="43" fontId="22" fillId="0" borderId="8" xfId="0" applyNumberFormat="1" applyFont="1" applyBorder="1" applyAlignment="1">
      <alignment horizontal="left" vertical="center"/>
    </xf>
    <xf numFmtId="0" fontId="22" fillId="0" borderId="8" xfId="0" applyFont="1" applyBorder="1">
      <alignment vertical="center"/>
    </xf>
    <xf numFmtId="0" fontId="28" fillId="0" borderId="1" xfId="0" applyFont="1" applyBorder="1" applyAlignment="1">
      <alignment horizontal="center" vertical="center"/>
    </xf>
    <xf numFmtId="0" fontId="28" fillId="0" borderId="4" xfId="0" applyFont="1" applyBorder="1" applyAlignment="1">
      <alignment horizontal="left" vertical="center" wrapText="1"/>
    </xf>
    <xf numFmtId="0" fontId="28" fillId="0" borderId="3" xfId="0" applyFont="1" applyBorder="1" applyAlignment="1">
      <alignment horizontal="left" vertical="center" wrapText="1"/>
    </xf>
    <xf numFmtId="0" fontId="29" fillId="4" borderId="1" xfId="0" applyFont="1" applyFill="1" applyBorder="1" applyAlignment="1">
      <alignment horizontal="left" vertical="center"/>
    </xf>
    <xf numFmtId="0" fontId="18" fillId="0" borderId="1" xfId="0" applyFont="1" applyBorder="1" applyAlignment="1">
      <alignment horizontal="left" vertical="center" wrapText="1"/>
    </xf>
    <xf numFmtId="0" fontId="18" fillId="0" borderId="1" xfId="0" applyFont="1" applyBorder="1" applyAlignment="1">
      <alignment horizontal="left" vertical="center"/>
    </xf>
    <xf numFmtId="0" fontId="18" fillId="0" borderId="2" xfId="0" applyFont="1" applyBorder="1" applyAlignment="1">
      <alignment horizontal="left" vertical="center" wrapText="1"/>
    </xf>
    <xf numFmtId="0" fontId="18" fillId="0" borderId="4" xfId="0" applyFont="1" applyBorder="1" applyAlignment="1">
      <alignment horizontal="left" vertical="center" wrapText="1"/>
    </xf>
    <xf numFmtId="0" fontId="18" fillId="0" borderId="3" xfId="0" applyFont="1" applyBorder="1" applyAlignment="1">
      <alignment horizontal="left" vertical="center" wrapText="1"/>
    </xf>
    <xf numFmtId="0" fontId="28" fillId="0" borderId="2" xfId="0" applyFont="1" applyBorder="1" applyAlignment="1">
      <alignment horizontal="center" vertical="center"/>
    </xf>
    <xf numFmtId="0" fontId="28" fillId="0" borderId="4" xfId="0" applyFont="1" applyBorder="1" applyAlignment="1">
      <alignment horizontal="center" vertical="center"/>
    </xf>
    <xf numFmtId="0" fontId="28" fillId="0" borderId="3" xfId="0" applyFont="1" applyBorder="1" applyAlignment="1">
      <alignment horizontal="center" vertical="center"/>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3" xfId="0" applyFont="1" applyBorder="1" applyAlignment="1">
      <alignment horizontal="center" vertical="center" wrapText="1"/>
    </xf>
    <xf numFmtId="0" fontId="28" fillId="0" borderId="2" xfId="0" applyFont="1" applyBorder="1" applyAlignment="1">
      <alignment horizontal="left" vertical="center" wrapText="1"/>
    </xf>
    <xf numFmtId="0" fontId="28" fillId="0" borderId="2"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3" xfId="0" applyFont="1" applyBorder="1" applyAlignment="1">
      <alignment horizontal="center" vertical="center" wrapText="1"/>
    </xf>
    <xf numFmtId="0" fontId="23" fillId="4" borderId="2" xfId="0" applyFont="1" applyFill="1" applyBorder="1" applyAlignment="1">
      <alignment horizontal="left" vertical="center"/>
    </xf>
    <xf numFmtId="0" fontId="23" fillId="4" borderId="4" xfId="0" applyFont="1" applyFill="1" applyBorder="1" applyAlignment="1">
      <alignment horizontal="left" vertical="center"/>
    </xf>
    <xf numFmtId="0" fontId="23" fillId="4" borderId="3" xfId="0" applyFont="1" applyFill="1" applyBorder="1" applyAlignment="1">
      <alignment horizontal="left" vertical="center"/>
    </xf>
    <xf numFmtId="0" fontId="24" fillId="0" borderId="1" xfId="0" applyFont="1" applyBorder="1" applyAlignment="1">
      <alignment horizontal="left" vertical="center"/>
    </xf>
    <xf numFmtId="0" fontId="18" fillId="0" borderId="5" xfId="0" applyFont="1" applyBorder="1" applyAlignment="1">
      <alignment horizontal="center" vertical="center" wrapText="1"/>
    </xf>
    <xf numFmtId="0" fontId="18" fillId="0" borderId="2" xfId="0" applyFont="1" applyBorder="1" applyAlignment="1">
      <alignment horizontal="left" vertical="top" wrapText="1"/>
    </xf>
    <xf numFmtId="0" fontId="18" fillId="0" borderId="4" xfId="0" applyFont="1" applyBorder="1" applyAlignment="1">
      <alignment horizontal="left" vertical="top" wrapText="1"/>
    </xf>
    <xf numFmtId="0" fontId="18" fillId="0" borderId="3" xfId="0" applyFont="1" applyBorder="1" applyAlignment="1">
      <alignment horizontal="left" vertical="top" wrapText="1"/>
    </xf>
    <xf numFmtId="0" fontId="18" fillId="0" borderId="9" xfId="0" applyFont="1" applyBorder="1" applyAlignment="1">
      <alignment horizontal="center" vertical="center" wrapText="1"/>
    </xf>
    <xf numFmtId="0" fontId="20" fillId="0" borderId="2" xfId="0" applyFont="1" applyFill="1" applyBorder="1" applyAlignment="1">
      <alignment horizontal="left" vertical="top" wrapText="1"/>
    </xf>
    <xf numFmtId="0" fontId="20" fillId="0" borderId="4" xfId="0" applyFont="1" applyFill="1" applyBorder="1" applyAlignment="1">
      <alignment horizontal="left" vertical="top" wrapText="1"/>
    </xf>
    <xf numFmtId="0" fontId="20" fillId="0" borderId="3" xfId="0" applyFont="1" applyFill="1" applyBorder="1" applyAlignment="1">
      <alignment horizontal="left" vertical="top" wrapText="1"/>
    </xf>
    <xf numFmtId="0" fontId="18" fillId="0" borderId="8" xfId="0" applyFont="1" applyBorder="1" applyAlignment="1">
      <alignment horizontal="center" vertical="center" wrapText="1"/>
    </xf>
    <xf numFmtId="0" fontId="20" fillId="0" borderId="2" xfId="0" applyFont="1" applyBorder="1" applyAlignment="1">
      <alignment horizontal="left" vertical="center" wrapText="1"/>
    </xf>
    <xf numFmtId="0" fontId="20" fillId="0" borderId="4" xfId="0" applyFont="1" applyBorder="1" applyAlignment="1">
      <alignment horizontal="left" vertical="center" wrapText="1"/>
    </xf>
    <xf numFmtId="0" fontId="20" fillId="0" borderId="3" xfId="0" applyFont="1" applyBorder="1" applyAlignment="1">
      <alignment horizontal="left" vertical="center" wrapText="1"/>
    </xf>
    <xf numFmtId="0" fontId="24" fillId="0" borderId="3" xfId="0" applyFont="1" applyBorder="1" applyAlignment="1">
      <alignment horizontal="left" vertical="center"/>
    </xf>
    <xf numFmtId="0" fontId="22" fillId="0" borderId="1" xfId="0" applyFont="1" applyBorder="1" applyAlignment="1">
      <alignment horizontal="center" vertical="center" wrapText="1"/>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22" fillId="0" borderId="4" xfId="0" applyFont="1" applyBorder="1" applyAlignment="1">
      <alignment horizontal="left" vertical="center" wrapText="1"/>
    </xf>
    <xf numFmtId="0" fontId="22" fillId="0" borderId="3" xfId="0" applyFont="1" applyBorder="1" applyAlignment="1">
      <alignment horizontal="left" vertical="center" wrapText="1"/>
    </xf>
    <xf numFmtId="0" fontId="30" fillId="0" borderId="1" xfId="0" applyFont="1" applyBorder="1" applyAlignment="1">
      <alignment horizontal="left" vertical="center" wrapText="1"/>
    </xf>
    <xf numFmtId="0" fontId="22" fillId="0" borderId="1" xfId="0" applyFont="1" applyBorder="1" applyAlignment="1">
      <alignment horizontal="left" vertical="top" wrapText="1"/>
    </xf>
    <xf numFmtId="0" fontId="22" fillId="0" borderId="5"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2" xfId="0" applyFont="1" applyBorder="1" applyAlignment="1">
      <alignment horizontal="left" vertical="top" wrapText="1"/>
    </xf>
    <xf numFmtId="0" fontId="22" fillId="0" borderId="4" xfId="0" applyFont="1" applyBorder="1" applyAlignment="1">
      <alignment horizontal="left" vertical="top" wrapText="1"/>
    </xf>
    <xf numFmtId="0" fontId="22" fillId="0" borderId="3" xfId="0" applyFont="1" applyBorder="1" applyAlignment="1">
      <alignment horizontal="left" vertical="top" wrapText="1"/>
    </xf>
    <xf numFmtId="0" fontId="22" fillId="0" borderId="8" xfId="0" applyFont="1" applyBorder="1" applyAlignment="1">
      <alignment horizontal="center" vertical="center" wrapText="1"/>
    </xf>
    <xf numFmtId="0" fontId="22" fillId="0" borderId="0" xfId="0" applyFont="1" applyAlignment="1">
      <alignment horizontal="center" vertical="center"/>
    </xf>
    <xf numFmtId="0" fontId="0" fillId="0" borderId="0" xfId="0" applyFont="1">
      <alignment vertical="center"/>
    </xf>
    <xf numFmtId="0" fontId="30" fillId="0" borderId="0" xfId="0" applyFont="1" applyAlignment="1">
      <alignment vertical="center" wrapText="1"/>
    </xf>
    <xf numFmtId="0" fontId="22"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8" xfId="49"/>
    <cellStyle name="常规_Sheet1_34" xfId="50"/>
  </cellStyles>
  <tableStyles count="0" defaultTableStyle="TableStyleMedium2" defaultPivotStyle="PivotStyleLight16"/>
  <colors>
    <mruColors>
      <color rgb="00FF0000"/>
      <color rgb="000066FF"/>
      <color rgb="001D41D5"/>
      <color rgb="003021F5"/>
      <color rgb="001E18FE"/>
      <color rgb="001748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xdr:cNvPicPr>
          <a:picLocks noChangeAspect="1"/>
        </xdr:cNvPicPr>
      </xdr:nvPicPr>
      <xdr:blipFill>
        <a:blip r:embed="rId1"/>
        <a:stretch>
          <a:fillRect/>
        </a:stretch>
      </xdr:blipFill>
      <xdr:spPr>
        <a:xfrm>
          <a:off x="9525" y="9525"/>
          <a:ext cx="1436370" cy="44704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xdr:cNvPicPr>
          <a:picLocks noChangeAspect="1"/>
        </xdr:cNvPicPr>
      </xdr:nvPicPr>
      <xdr:blipFill>
        <a:blip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xdr:cNvPicPr>
          <a:picLocks noChangeAspect="1"/>
        </xdr:cNvPicPr>
      </xdr:nvPicPr>
      <xdr:blipFill>
        <a:blip r:embed="rId1"/>
        <a:stretch>
          <a:fillRect/>
        </a:stretch>
      </xdr:blipFill>
      <xdr:spPr>
        <a:xfrm>
          <a:off x="19050" y="15875"/>
          <a:ext cx="1655445" cy="51308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51"/>
  <sheetViews>
    <sheetView zoomScale="115" zoomScaleNormal="115" topLeftCell="A4" workbookViewId="0">
      <selection activeCell="D2" sqref="D2:E2"/>
    </sheetView>
  </sheetViews>
  <sheetFormatPr defaultColWidth="9" defaultRowHeight="13.5"/>
  <cols>
    <col min="1" max="1" width="10.5416666666667" customWidth="1"/>
    <col min="2" max="2" width="11.7416666666667" customWidth="1"/>
    <col min="3" max="3" width="15.325" customWidth="1"/>
    <col min="4" max="4" width="45.6416666666667" customWidth="1"/>
    <col min="5" max="5" width="19.8916666666667" customWidth="1"/>
    <col min="6" max="6" width="9" style="4"/>
    <col min="7" max="7" width="17.2583333333333" style="4" customWidth="1"/>
    <col min="8" max="8" width="15.375" customWidth="1"/>
    <col min="9" max="9" width="65.875" customWidth="1"/>
  </cols>
  <sheetData>
    <row r="1" s="39" customFormat="1" ht="45" customHeight="1" spans="1:8">
      <c r="A1" s="42" t="s">
        <v>0</v>
      </c>
      <c r="B1" s="42"/>
      <c r="C1" s="42"/>
      <c r="D1" s="42"/>
      <c r="E1" s="42"/>
      <c r="F1" s="42"/>
      <c r="G1" s="42"/>
      <c r="H1" s="42"/>
    </row>
    <row r="2" s="39" customFormat="1" ht="43" customHeight="1" spans="1:8">
      <c r="A2" s="43" t="s">
        <v>1</v>
      </c>
      <c r="B2" s="44" t="s">
        <v>2</v>
      </c>
      <c r="C2" s="45"/>
      <c r="D2" s="46" t="s">
        <v>3</v>
      </c>
      <c r="E2" s="47"/>
      <c r="F2" s="48" t="s">
        <v>4</v>
      </c>
      <c r="G2" s="49"/>
      <c r="H2" s="50">
        <f>G9</f>
        <v>60</v>
      </c>
    </row>
    <row r="3" s="39" customFormat="1" ht="24" customHeight="1" spans="1:8">
      <c r="A3" s="51" t="s">
        <v>5</v>
      </c>
      <c r="B3" s="52"/>
      <c r="C3" s="52"/>
      <c r="D3" s="53" t="s">
        <v>6</v>
      </c>
      <c r="E3" s="54"/>
      <c r="F3" s="54"/>
      <c r="G3" s="54"/>
      <c r="H3" s="49"/>
    </row>
    <row r="4" s="39" customFormat="1" ht="24" customHeight="1" spans="1:8">
      <c r="A4" s="48" t="s">
        <v>7</v>
      </c>
      <c r="B4" s="54"/>
      <c r="C4" s="54"/>
      <c r="D4" s="46" t="s">
        <v>8</v>
      </c>
      <c r="E4" s="48"/>
      <c r="F4" s="54"/>
      <c r="G4" s="54"/>
      <c r="H4" s="49"/>
    </row>
    <row r="5" s="39" customFormat="1" ht="24" customHeight="1" spans="1:8">
      <c r="A5" s="55" t="s">
        <v>9</v>
      </c>
      <c r="B5" s="55"/>
      <c r="C5" s="55"/>
      <c r="D5" s="55"/>
      <c r="E5" s="55"/>
      <c r="F5" s="55"/>
      <c r="G5" s="55"/>
      <c r="H5" s="55"/>
    </row>
    <row r="6" s="39" customFormat="1" ht="24" customHeight="1" spans="1:8">
      <c r="A6" s="56" t="s">
        <v>10</v>
      </c>
      <c r="B6" s="57" t="s">
        <v>11</v>
      </c>
      <c r="C6" s="58"/>
      <c r="D6" s="59" t="s">
        <v>12</v>
      </c>
      <c r="E6" s="60" t="s">
        <v>13</v>
      </c>
      <c r="F6" s="61" t="s">
        <v>14</v>
      </c>
      <c r="G6" s="62" t="s">
        <v>15</v>
      </c>
      <c r="H6" s="43" t="s">
        <v>16</v>
      </c>
    </row>
    <row r="7" s="39" customFormat="1" ht="55" customHeight="1" spans="1:8">
      <c r="A7" s="61">
        <v>1</v>
      </c>
      <c r="B7" s="63" t="s">
        <v>17</v>
      </c>
      <c r="C7" s="64"/>
      <c r="D7" s="65" t="s">
        <v>18</v>
      </c>
      <c r="E7" s="66" t="s">
        <v>19</v>
      </c>
      <c r="F7" s="67" t="s">
        <v>20</v>
      </c>
      <c r="G7" s="68">
        <v>35</v>
      </c>
      <c r="H7" s="69" t="s">
        <v>21</v>
      </c>
    </row>
    <row r="8" s="39" customFormat="1" ht="51" customHeight="1" spans="1:8">
      <c r="A8" s="61">
        <v>2</v>
      </c>
      <c r="B8" s="63" t="s">
        <v>22</v>
      </c>
      <c r="C8" s="64"/>
      <c r="D8" s="65" t="s">
        <v>23</v>
      </c>
      <c r="E8" s="66" t="s">
        <v>19</v>
      </c>
      <c r="F8" s="67" t="s">
        <v>20</v>
      </c>
      <c r="G8" s="68">
        <v>25</v>
      </c>
      <c r="H8" s="70"/>
    </row>
    <row r="9" s="39" customFormat="1" ht="21" customHeight="1" spans="1:8">
      <c r="A9" s="71" t="s">
        <v>24</v>
      </c>
      <c r="B9" s="71"/>
      <c r="C9" s="71"/>
      <c r="D9" s="71"/>
      <c r="E9" s="71"/>
      <c r="F9" s="71"/>
      <c r="G9" s="72">
        <f>SUM(G7:G8)</f>
        <v>60</v>
      </c>
      <c r="H9" s="73"/>
    </row>
    <row r="10" s="39" customFormat="1" ht="52" customHeight="1" spans="1:8">
      <c r="A10" s="74" t="s">
        <v>16</v>
      </c>
      <c r="B10" s="75" t="s">
        <v>25</v>
      </c>
      <c r="C10" s="75"/>
      <c r="D10" s="75"/>
      <c r="E10" s="75"/>
      <c r="F10" s="75"/>
      <c r="G10" s="75"/>
      <c r="H10" s="76"/>
    </row>
    <row r="11" s="39" customFormat="1" ht="24" customHeight="1" spans="1:8">
      <c r="A11" s="77" t="s">
        <v>26</v>
      </c>
      <c r="B11" s="77"/>
      <c r="C11" s="77"/>
      <c r="D11" s="77"/>
      <c r="E11" s="77"/>
      <c r="F11" s="77"/>
      <c r="G11" s="77"/>
      <c r="H11" s="77"/>
    </row>
    <row r="12" s="39" customFormat="1" ht="44" customHeight="1" spans="1:8">
      <c r="A12" s="78" t="s">
        <v>27</v>
      </c>
      <c r="B12" s="79"/>
      <c r="C12" s="79"/>
      <c r="D12" s="79"/>
      <c r="E12" s="79"/>
      <c r="F12" s="79"/>
      <c r="G12" s="79"/>
      <c r="H12" s="79"/>
    </row>
    <row r="13" s="39" customFormat="1" ht="24" customHeight="1" spans="1:8">
      <c r="A13" s="77" t="s">
        <v>28</v>
      </c>
      <c r="B13" s="77"/>
      <c r="C13" s="77"/>
      <c r="D13" s="77"/>
      <c r="E13" s="77"/>
      <c r="F13" s="77"/>
      <c r="G13" s="77"/>
      <c r="H13" s="77"/>
    </row>
    <row r="14" s="39" customFormat="1" ht="125" customHeight="1" spans="1:8">
      <c r="A14" s="80" t="s">
        <v>29</v>
      </c>
      <c r="B14" s="81"/>
      <c r="C14" s="81"/>
      <c r="D14" s="81"/>
      <c r="E14" s="81"/>
      <c r="F14" s="81"/>
      <c r="G14" s="81"/>
      <c r="H14" s="82"/>
    </row>
    <row r="15" s="39" customFormat="1" ht="9" customHeight="1" spans="1:8">
      <c r="A15" s="83"/>
      <c r="B15" s="84"/>
      <c r="C15" s="84"/>
      <c r="D15" s="84"/>
      <c r="E15" s="84"/>
      <c r="F15" s="84"/>
      <c r="G15" s="84"/>
      <c r="H15" s="85"/>
    </row>
    <row r="16" s="39" customFormat="1" ht="24" customHeight="1" spans="1:8">
      <c r="A16" s="77" t="s">
        <v>30</v>
      </c>
      <c r="B16" s="77"/>
      <c r="C16" s="77"/>
      <c r="D16" s="77"/>
      <c r="E16" s="77"/>
      <c r="F16" s="77"/>
      <c r="G16" s="77"/>
      <c r="H16" s="77"/>
    </row>
    <row r="17" s="39" customFormat="1" ht="254" customHeight="1" spans="1:16">
      <c r="A17" s="80" t="s">
        <v>31</v>
      </c>
      <c r="B17" s="81"/>
      <c r="C17" s="81"/>
      <c r="D17" s="81"/>
      <c r="E17" s="81"/>
      <c r="F17" s="81"/>
      <c r="G17" s="81"/>
      <c r="H17" s="82"/>
      <c r="I17" s="125"/>
      <c r="J17" s="125"/>
      <c r="K17" s="125"/>
      <c r="L17" s="125"/>
      <c r="M17" s="125"/>
      <c r="N17" s="125"/>
      <c r="P17" s="126"/>
    </row>
    <row r="18" s="39" customFormat="1" ht="210" customHeight="1" spans="1:16">
      <c r="A18" s="80" t="s">
        <v>32</v>
      </c>
      <c r="B18" s="81"/>
      <c r="C18" s="81"/>
      <c r="D18" s="81"/>
      <c r="E18" s="81"/>
      <c r="F18" s="81"/>
      <c r="G18" s="81"/>
      <c r="H18" s="82"/>
      <c r="I18" s="125"/>
      <c r="J18" s="125"/>
      <c r="K18" s="125"/>
      <c r="L18" s="125"/>
      <c r="M18" s="125"/>
      <c r="N18" s="125"/>
      <c r="P18" s="126"/>
    </row>
    <row r="19" s="39" customFormat="1" ht="14.1" customHeight="1" spans="1:16">
      <c r="A19" s="86"/>
      <c r="B19" s="87"/>
      <c r="C19" s="87"/>
      <c r="D19" s="87"/>
      <c r="E19" s="87"/>
      <c r="F19" s="87"/>
      <c r="G19" s="87"/>
      <c r="H19" s="88"/>
      <c r="I19" s="125"/>
      <c r="J19" s="125"/>
      <c r="K19" s="125"/>
      <c r="L19" s="125"/>
      <c r="M19" s="125"/>
      <c r="N19" s="125"/>
      <c r="P19" s="126"/>
    </row>
    <row r="20" s="39" customFormat="1" ht="24" customHeight="1" spans="1:16">
      <c r="A20" s="77" t="s">
        <v>33</v>
      </c>
      <c r="B20" s="77"/>
      <c r="C20" s="77"/>
      <c r="D20" s="77"/>
      <c r="E20" s="77"/>
      <c r="F20" s="77"/>
      <c r="G20" s="77"/>
      <c r="H20" s="77"/>
      <c r="I20" s="125"/>
      <c r="J20" s="125"/>
      <c r="K20" s="125"/>
      <c r="L20" s="125"/>
      <c r="M20" s="125"/>
      <c r="N20" s="125"/>
      <c r="P20" s="126"/>
    </row>
    <row r="21" s="39" customFormat="1" ht="54" customHeight="1" spans="1:16">
      <c r="A21" s="89" t="s">
        <v>34</v>
      </c>
      <c r="B21" s="75"/>
      <c r="C21" s="75"/>
      <c r="D21" s="75"/>
      <c r="E21" s="75"/>
      <c r="F21" s="75"/>
      <c r="G21" s="75"/>
      <c r="H21" s="76"/>
      <c r="I21" s="40"/>
      <c r="J21" s="40"/>
      <c r="K21" s="40"/>
      <c r="L21" s="40"/>
      <c r="M21" s="40"/>
      <c r="N21" s="40"/>
      <c r="O21" s="40"/>
      <c r="P21" s="40"/>
    </row>
    <row r="22" s="39" customFormat="1" ht="10.5" customHeight="1" spans="1:8">
      <c r="A22" s="90"/>
      <c r="B22" s="91"/>
      <c r="C22" s="91"/>
      <c r="D22" s="91"/>
      <c r="E22" s="91"/>
      <c r="F22" s="91"/>
      <c r="G22" s="91"/>
      <c r="H22" s="92"/>
    </row>
    <row r="23" s="40" customFormat="1" ht="24" customHeight="1" spans="1:8">
      <c r="A23" s="93" t="s">
        <v>35</v>
      </c>
      <c r="B23" s="94"/>
      <c r="C23" s="94"/>
      <c r="D23" s="94"/>
      <c r="E23" s="94"/>
      <c r="F23" s="94"/>
      <c r="G23" s="94"/>
      <c r="H23" s="95"/>
    </row>
    <row r="24" s="40" customFormat="1" ht="24" customHeight="1" spans="1:8">
      <c r="A24" s="43" t="s">
        <v>10</v>
      </c>
      <c r="B24" s="43" t="s">
        <v>36</v>
      </c>
      <c r="C24" s="43" t="s">
        <v>37</v>
      </c>
      <c r="D24" s="43"/>
      <c r="E24" s="43"/>
      <c r="F24" s="43"/>
      <c r="G24" s="43"/>
      <c r="H24" s="43"/>
    </row>
    <row r="25" s="40" customFormat="1" ht="24" customHeight="1" spans="1:8">
      <c r="A25" s="96" t="s">
        <v>38</v>
      </c>
      <c r="B25" s="96"/>
      <c r="C25" s="96"/>
      <c r="D25" s="96"/>
      <c r="E25" s="96"/>
      <c r="F25" s="96"/>
      <c r="G25" s="96"/>
      <c r="H25" s="96"/>
    </row>
    <row r="26" spans="1:8">
      <c r="A26" s="97">
        <v>1</v>
      </c>
      <c r="B26" s="97" t="s">
        <v>39</v>
      </c>
      <c r="C26" s="98" t="s">
        <v>40</v>
      </c>
      <c r="D26" s="99"/>
      <c r="E26" s="99"/>
      <c r="F26" s="99"/>
      <c r="G26" s="99"/>
      <c r="H26" s="100"/>
    </row>
    <row r="27" ht="19.5" customHeight="1" spans="1:8">
      <c r="A27" s="101"/>
      <c r="B27" s="101"/>
      <c r="C27" s="98" t="s">
        <v>41</v>
      </c>
      <c r="D27" s="99"/>
      <c r="E27" s="99"/>
      <c r="F27" s="99"/>
      <c r="G27" s="99"/>
      <c r="H27" s="100"/>
    </row>
    <row r="28" ht="30.75" customHeight="1" spans="1:8">
      <c r="A28" s="101"/>
      <c r="B28" s="101"/>
      <c r="C28" s="98" t="s">
        <v>42</v>
      </c>
      <c r="D28" s="99"/>
      <c r="E28" s="99"/>
      <c r="F28" s="99"/>
      <c r="G28" s="99"/>
      <c r="H28" s="100"/>
    </row>
    <row r="29" spans="1:8">
      <c r="A29" s="101"/>
      <c r="B29" s="101"/>
      <c r="C29" s="98" t="s">
        <v>43</v>
      </c>
      <c r="D29" s="99"/>
      <c r="E29" s="99"/>
      <c r="F29" s="99"/>
      <c r="G29" s="99"/>
      <c r="H29" s="100"/>
    </row>
    <row r="30" spans="1:8">
      <c r="A30" s="101"/>
      <c r="B30" s="101"/>
      <c r="C30" s="98" t="s">
        <v>44</v>
      </c>
      <c r="D30" s="99"/>
      <c r="E30" s="99"/>
      <c r="F30" s="99"/>
      <c r="G30" s="99"/>
      <c r="H30" s="100"/>
    </row>
    <row r="31" spans="1:8">
      <c r="A31" s="101"/>
      <c r="B31" s="101"/>
      <c r="C31" s="98" t="s">
        <v>45</v>
      </c>
      <c r="D31" s="99"/>
      <c r="E31" s="99"/>
      <c r="F31" s="99"/>
      <c r="G31" s="99"/>
      <c r="H31" s="100"/>
    </row>
    <row r="32" spans="1:8">
      <c r="A32" s="101"/>
      <c r="B32" s="101"/>
      <c r="C32" s="80" t="s">
        <v>46</v>
      </c>
      <c r="D32" s="81"/>
      <c r="E32" s="81"/>
      <c r="F32" s="81"/>
      <c r="G32" s="81"/>
      <c r="H32" s="82"/>
    </row>
    <row r="33" spans="1:8">
      <c r="A33" s="101"/>
      <c r="B33" s="101"/>
      <c r="C33" s="98" t="s">
        <v>47</v>
      </c>
      <c r="D33" s="99"/>
      <c r="E33" s="99"/>
      <c r="F33" s="99"/>
      <c r="G33" s="99"/>
      <c r="H33" s="100"/>
    </row>
    <row r="34" customHeight="1" spans="1:8">
      <c r="A34" s="101"/>
      <c r="B34" s="101"/>
      <c r="C34" s="98" t="s">
        <v>48</v>
      </c>
      <c r="D34" s="99"/>
      <c r="E34" s="99"/>
      <c r="F34" s="99"/>
      <c r="G34" s="99"/>
      <c r="H34" s="100"/>
    </row>
    <row r="35" customHeight="1" spans="1:8">
      <c r="A35" s="101"/>
      <c r="B35" s="101"/>
      <c r="C35" s="102" t="s">
        <v>49</v>
      </c>
      <c r="D35" s="103"/>
      <c r="E35" s="103"/>
      <c r="F35" s="103"/>
      <c r="G35" s="103"/>
      <c r="H35" s="104"/>
    </row>
    <row r="36" customHeight="1" spans="1:8">
      <c r="A36" s="105"/>
      <c r="B36" s="105"/>
      <c r="C36" s="106" t="s">
        <v>50</v>
      </c>
      <c r="D36" s="107"/>
      <c r="E36" s="107"/>
      <c r="F36" s="107"/>
      <c r="G36" s="107"/>
      <c r="H36" s="108"/>
    </row>
    <row r="37" s="41" customFormat="1" ht="18" customHeight="1" spans="1:8">
      <c r="A37" s="46" t="s">
        <v>51</v>
      </c>
      <c r="B37" s="47"/>
      <c r="C37" s="47"/>
      <c r="D37" s="47"/>
      <c r="E37" s="47"/>
      <c r="F37" s="47"/>
      <c r="G37" s="47"/>
      <c r="H37" s="109"/>
    </row>
    <row r="38" s="10" customFormat="1" ht="30.75" customHeight="1" spans="1:8">
      <c r="A38" s="110">
        <v>1</v>
      </c>
      <c r="B38" s="110" t="s">
        <v>52</v>
      </c>
      <c r="C38" s="111" t="s">
        <v>53</v>
      </c>
      <c r="D38" s="111"/>
      <c r="E38" s="111"/>
      <c r="F38" s="111"/>
      <c r="G38" s="111"/>
      <c r="H38" s="111"/>
    </row>
    <row r="39" s="10" customFormat="1" ht="27.95" customHeight="1" spans="1:8">
      <c r="A39" s="110"/>
      <c r="B39" s="110"/>
      <c r="C39" s="112" t="s">
        <v>54</v>
      </c>
      <c r="D39" s="113"/>
      <c r="E39" s="113"/>
      <c r="F39" s="113"/>
      <c r="G39" s="113"/>
      <c r="H39" s="114"/>
    </row>
    <row r="40" s="10" customFormat="1" ht="29.25" customHeight="1" spans="1:8">
      <c r="A40" s="110"/>
      <c r="B40" s="110"/>
      <c r="C40" s="115" t="s">
        <v>55</v>
      </c>
      <c r="D40" s="115"/>
      <c r="E40" s="115"/>
      <c r="F40" s="115"/>
      <c r="G40" s="115"/>
      <c r="H40" s="115"/>
    </row>
    <row r="41" s="10" customFormat="1" spans="1:8">
      <c r="A41" s="110">
        <v>2</v>
      </c>
      <c r="B41" s="110" t="s">
        <v>56</v>
      </c>
      <c r="C41" s="111" t="s">
        <v>57</v>
      </c>
      <c r="D41" s="111"/>
      <c r="E41" s="111"/>
      <c r="F41" s="111"/>
      <c r="G41" s="111"/>
      <c r="H41" s="111"/>
    </row>
    <row r="42" s="10" customFormat="1" ht="294" customHeight="1" spans="1:8">
      <c r="A42" s="110">
        <v>3</v>
      </c>
      <c r="B42" s="110" t="s">
        <v>58</v>
      </c>
      <c r="C42" s="116" t="s">
        <v>59</v>
      </c>
      <c r="D42" s="116"/>
      <c r="E42" s="116"/>
      <c r="F42" s="116"/>
      <c r="G42" s="116"/>
      <c r="H42" s="116"/>
    </row>
    <row r="43" s="10" customFormat="1" ht="56.25" customHeight="1" spans="1:8">
      <c r="A43" s="117">
        <v>4</v>
      </c>
      <c r="B43" s="117" t="s">
        <v>60</v>
      </c>
      <c r="C43" s="112" t="s">
        <v>61</v>
      </c>
      <c r="D43" s="113"/>
      <c r="E43" s="113"/>
      <c r="F43" s="113"/>
      <c r="G43" s="113"/>
      <c r="H43" s="114"/>
    </row>
    <row r="44" s="10" customFormat="1" ht="21.75" customHeight="1" spans="1:8">
      <c r="A44" s="117">
        <v>5</v>
      </c>
      <c r="B44" s="117" t="s">
        <v>62</v>
      </c>
      <c r="C44" s="111" t="s">
        <v>63</v>
      </c>
      <c r="D44" s="111"/>
      <c r="E44" s="111"/>
      <c r="F44" s="111"/>
      <c r="G44" s="111"/>
      <c r="H44" s="111"/>
    </row>
    <row r="45" s="10" customFormat="1" ht="30" customHeight="1" spans="1:8">
      <c r="A45" s="118"/>
      <c r="B45" s="118"/>
      <c r="C45" s="119" t="s">
        <v>64</v>
      </c>
      <c r="D45" s="120"/>
      <c r="E45" s="120"/>
      <c r="F45" s="120"/>
      <c r="G45" s="120"/>
      <c r="H45" s="121"/>
    </row>
    <row r="46" s="10" customFormat="1" ht="23.25" customHeight="1" spans="1:8">
      <c r="A46" s="122"/>
      <c r="B46" s="122"/>
      <c r="C46" s="112" t="s">
        <v>65</v>
      </c>
      <c r="D46" s="113"/>
      <c r="E46" s="113"/>
      <c r="F46" s="113"/>
      <c r="G46" s="113"/>
      <c r="H46" s="114"/>
    </row>
    <row r="47" s="10" customFormat="1" ht="21" customHeight="1" spans="1:8">
      <c r="A47" s="110">
        <v>6</v>
      </c>
      <c r="B47" s="110" t="s">
        <v>66</v>
      </c>
      <c r="C47" s="111" t="s">
        <v>67</v>
      </c>
      <c r="D47" s="111"/>
      <c r="E47" s="111"/>
      <c r="F47" s="111"/>
      <c r="G47" s="111"/>
      <c r="H47" s="111"/>
    </row>
    <row r="48" s="10" customFormat="1" ht="91" customHeight="1" spans="1:8">
      <c r="A48" s="110">
        <v>7</v>
      </c>
      <c r="B48" s="110" t="s">
        <v>68</v>
      </c>
      <c r="C48" s="111" t="s">
        <v>69</v>
      </c>
      <c r="D48" s="111"/>
      <c r="E48" s="111"/>
      <c r="F48" s="111"/>
      <c r="G48" s="111"/>
      <c r="H48" s="111"/>
    </row>
    <row r="49" s="10" customFormat="1" ht="91" customHeight="1" spans="1:8">
      <c r="A49" s="110">
        <v>8</v>
      </c>
      <c r="B49" s="110" t="s">
        <v>70</v>
      </c>
      <c r="C49" s="111" t="s">
        <v>71</v>
      </c>
      <c r="D49" s="111"/>
      <c r="E49" s="111"/>
      <c r="F49" s="111"/>
      <c r="G49" s="111"/>
      <c r="H49" s="111"/>
    </row>
    <row r="50" spans="1:8">
      <c r="A50" s="39"/>
      <c r="B50" s="39"/>
      <c r="C50" s="39"/>
      <c r="D50" s="39"/>
      <c r="E50" s="39"/>
      <c r="F50" s="123"/>
      <c r="G50" s="123"/>
      <c r="H50" s="39"/>
    </row>
    <row r="51" spans="8:8">
      <c r="H51" s="124" t="s">
        <v>72</v>
      </c>
    </row>
  </sheetData>
  <mergeCells count="60">
    <mergeCell ref="A1:H1"/>
    <mergeCell ref="B2:C2"/>
    <mergeCell ref="D2:E2"/>
    <mergeCell ref="F2:G2"/>
    <mergeCell ref="A3:C3"/>
    <mergeCell ref="E3:H3"/>
    <mergeCell ref="A4:C4"/>
    <mergeCell ref="E4:H4"/>
    <mergeCell ref="A5:H5"/>
    <mergeCell ref="B6:C6"/>
    <mergeCell ref="B7:C7"/>
    <mergeCell ref="B8:C8"/>
    <mergeCell ref="A9:F9"/>
    <mergeCell ref="B10:H10"/>
    <mergeCell ref="A11:H11"/>
    <mergeCell ref="A12:H12"/>
    <mergeCell ref="A13:H13"/>
    <mergeCell ref="A14:H14"/>
    <mergeCell ref="A15:H15"/>
    <mergeCell ref="A16:H16"/>
    <mergeCell ref="A17:H17"/>
    <mergeCell ref="A18:H18"/>
    <mergeCell ref="A19:H19"/>
    <mergeCell ref="A20:H20"/>
    <mergeCell ref="A21:H21"/>
    <mergeCell ref="A22:H22"/>
    <mergeCell ref="A23:H23"/>
    <mergeCell ref="C24:H24"/>
    <mergeCell ref="A25:H25"/>
    <mergeCell ref="C26:H26"/>
    <mergeCell ref="C27:H27"/>
    <mergeCell ref="C28:H28"/>
    <mergeCell ref="C29:H29"/>
    <mergeCell ref="C30:H30"/>
    <mergeCell ref="C31:H31"/>
    <mergeCell ref="C32:H32"/>
    <mergeCell ref="C33:H33"/>
    <mergeCell ref="C34:H34"/>
    <mergeCell ref="C35:H35"/>
    <mergeCell ref="C36:H36"/>
    <mergeCell ref="A37:H37"/>
    <mergeCell ref="C38:H38"/>
    <mergeCell ref="C39:H39"/>
    <mergeCell ref="C40:H40"/>
    <mergeCell ref="C41:H41"/>
    <mergeCell ref="C42:H42"/>
    <mergeCell ref="C43:H43"/>
    <mergeCell ref="C44:H44"/>
    <mergeCell ref="C45:H45"/>
    <mergeCell ref="C46:H46"/>
    <mergeCell ref="C47:H47"/>
    <mergeCell ref="C48:H48"/>
    <mergeCell ref="C49:H49"/>
    <mergeCell ref="A26:A36"/>
    <mergeCell ref="A38:A40"/>
    <mergeCell ref="A44:A46"/>
    <mergeCell ref="B26:B36"/>
    <mergeCell ref="B38:B40"/>
    <mergeCell ref="B44:B46"/>
    <mergeCell ref="H7:H8"/>
  </mergeCells>
  <dataValidations count="2">
    <dataValidation type="list" allowBlank="1" showInputMessage="1" showErrorMessage="1" sqref="D3">
      <formula1>"阳光平台,非阳光平台"</formula1>
    </dataValidation>
    <dataValidation type="list" allowBlank="1" showInputMessage="1" showErrorMessage="1" sqref="D4">
      <formula1>"综合评审法,最低价法"</formula1>
    </dataValidation>
  </dataValidations>
  <pageMargins left="0.25" right="0.25" top="0.75" bottom="0.75" header="0.3" footer="0.3"/>
  <pageSetup paperSize="9" scale="6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7"/>
  <sheetViews>
    <sheetView workbookViewId="0">
      <selection activeCell="Q1" sqref="Q1"/>
    </sheetView>
  </sheetViews>
  <sheetFormatPr defaultColWidth="9" defaultRowHeight="13.5" outlineLevelRow="6"/>
  <cols>
    <col min="1" max="1" width="5.125" customWidth="1"/>
    <col min="2" max="2" width="10.875" customWidth="1"/>
    <col min="3" max="3" width="17" customWidth="1"/>
    <col min="6" max="6" width="16.5" customWidth="1"/>
    <col min="7" max="8" width="12.2583333333333" customWidth="1"/>
    <col min="11" max="11" width="12.375" customWidth="1"/>
    <col min="12" max="12" width="11.625" customWidth="1"/>
    <col min="13" max="13" width="13.125" customWidth="1"/>
    <col min="14" max="14" width="10" customWidth="1"/>
  </cols>
  <sheetData>
    <row r="1" ht="45" customHeight="1" spans="1:15">
      <c r="A1" s="22" t="s">
        <v>73</v>
      </c>
      <c r="B1" s="22"/>
      <c r="C1" s="22"/>
      <c r="D1" s="22"/>
      <c r="E1" s="22"/>
      <c r="F1" s="22"/>
      <c r="G1" s="22"/>
      <c r="H1" s="22"/>
      <c r="I1" s="22"/>
      <c r="J1" s="22"/>
      <c r="K1" s="22"/>
      <c r="L1" s="22"/>
      <c r="M1" s="22"/>
      <c r="N1" s="22"/>
      <c r="O1" s="22"/>
    </row>
    <row r="2" ht="128" customHeight="1" spans="1:15">
      <c r="A2" s="23" t="s">
        <v>10</v>
      </c>
      <c r="B2" s="24" t="s">
        <v>74</v>
      </c>
      <c r="C2" s="24" t="s">
        <v>75</v>
      </c>
      <c r="D2" s="24" t="s">
        <v>76</v>
      </c>
      <c r="E2" s="24" t="s">
        <v>77</v>
      </c>
      <c r="F2" s="24" t="s">
        <v>78</v>
      </c>
      <c r="G2" s="25" t="s">
        <v>79</v>
      </c>
      <c r="H2" s="25" t="s">
        <v>80</v>
      </c>
      <c r="I2" s="25" t="s">
        <v>81</v>
      </c>
      <c r="J2" s="24" t="s">
        <v>82</v>
      </c>
      <c r="K2" s="30" t="s">
        <v>83</v>
      </c>
      <c r="L2" s="31" t="s">
        <v>84</v>
      </c>
      <c r="M2" s="30" t="s">
        <v>85</v>
      </c>
      <c r="N2" s="32" t="s">
        <v>86</v>
      </c>
      <c r="O2" s="33" t="s">
        <v>87</v>
      </c>
    </row>
    <row r="3" ht="14.25" spans="1:15">
      <c r="A3" s="26">
        <v>1</v>
      </c>
      <c r="B3" s="27" t="s">
        <v>88</v>
      </c>
      <c r="C3" s="27" t="s">
        <v>89</v>
      </c>
      <c r="D3" s="27" t="s">
        <v>89</v>
      </c>
      <c r="E3" s="27" t="s">
        <v>89</v>
      </c>
      <c r="F3" s="27" t="s">
        <v>89</v>
      </c>
      <c r="G3" s="27" t="s">
        <v>89</v>
      </c>
      <c r="H3" s="27" t="s">
        <v>89</v>
      </c>
      <c r="I3" s="27" t="s">
        <v>89</v>
      </c>
      <c r="J3" s="34" t="s">
        <v>90</v>
      </c>
      <c r="K3" s="35" t="s">
        <v>91</v>
      </c>
      <c r="L3" s="27" t="s">
        <v>89</v>
      </c>
      <c r="M3" s="35">
        <v>0.8</v>
      </c>
      <c r="N3" s="35"/>
      <c r="O3" s="36"/>
    </row>
    <row r="4" ht="14.25" spans="1:15">
      <c r="A4" s="26">
        <v>2</v>
      </c>
      <c r="B4" s="27" t="s">
        <v>88</v>
      </c>
      <c r="C4" s="27" t="s">
        <v>89</v>
      </c>
      <c r="D4" s="27" t="s">
        <v>89</v>
      </c>
      <c r="E4" s="27" t="s">
        <v>89</v>
      </c>
      <c r="F4" s="27" t="s">
        <v>89</v>
      </c>
      <c r="G4" s="27" t="s">
        <v>89</v>
      </c>
      <c r="H4" s="27" t="s">
        <v>89</v>
      </c>
      <c r="I4" s="27" t="s">
        <v>89</v>
      </c>
      <c r="J4" s="34" t="s">
        <v>90</v>
      </c>
      <c r="K4" s="35" t="s">
        <v>91</v>
      </c>
      <c r="L4" s="27" t="s">
        <v>89</v>
      </c>
      <c r="M4" s="37">
        <v>0.8</v>
      </c>
      <c r="N4" s="37"/>
      <c r="O4" s="36"/>
    </row>
    <row r="5" ht="14.25" spans="1:15">
      <c r="A5" s="26">
        <v>3</v>
      </c>
      <c r="B5" s="27" t="s">
        <v>88</v>
      </c>
      <c r="C5" s="27" t="s">
        <v>89</v>
      </c>
      <c r="D5" s="27" t="s">
        <v>89</v>
      </c>
      <c r="E5" s="27" t="s">
        <v>89</v>
      </c>
      <c r="F5" s="27" t="s">
        <v>89</v>
      </c>
      <c r="G5" s="27" t="s">
        <v>89</v>
      </c>
      <c r="H5" s="27" t="s">
        <v>89</v>
      </c>
      <c r="I5" s="27" t="s">
        <v>89</v>
      </c>
      <c r="J5" s="34" t="s">
        <v>90</v>
      </c>
      <c r="K5" s="35" t="s">
        <v>91</v>
      </c>
      <c r="L5" s="27" t="s">
        <v>89</v>
      </c>
      <c r="M5" s="37">
        <v>0.8</v>
      </c>
      <c r="N5" s="37"/>
      <c r="O5" s="36"/>
    </row>
    <row r="6" ht="18.75" customHeight="1" spans="1:15">
      <c r="A6" s="28" t="s">
        <v>92</v>
      </c>
      <c r="B6" s="28"/>
      <c r="C6" s="28"/>
      <c r="D6" s="28"/>
      <c r="E6" s="28"/>
      <c r="F6" s="28"/>
      <c r="G6" s="28"/>
      <c r="H6" s="28"/>
      <c r="I6" s="28"/>
      <c r="J6" s="28"/>
      <c r="K6" s="28"/>
      <c r="L6" s="28"/>
      <c r="M6" s="38"/>
      <c r="N6" s="38"/>
      <c r="O6" s="36"/>
    </row>
    <row r="7" ht="84" customHeight="1" spans="1:15">
      <c r="A7" s="29" t="s">
        <v>93</v>
      </c>
      <c r="B7" s="29"/>
      <c r="C7" s="29"/>
      <c r="D7" s="29"/>
      <c r="E7" s="29"/>
      <c r="F7" s="29"/>
      <c r="G7" s="29"/>
      <c r="H7" s="29"/>
      <c r="I7" s="29"/>
      <c r="J7" s="29"/>
      <c r="K7" s="29"/>
      <c r="L7" s="29"/>
      <c r="M7" s="29"/>
      <c r="N7" s="29"/>
      <c r="O7" s="29"/>
    </row>
  </sheetData>
  <mergeCells count="3">
    <mergeCell ref="A1:O1"/>
    <mergeCell ref="A6:L6"/>
    <mergeCell ref="A7:O7"/>
  </mergeCells>
  <pageMargins left="0.25" right="0.25" top="0.75" bottom="0.75" header="0.3" footer="0.3"/>
  <pageSetup paperSize="9" scale="87"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6" workbookViewId="0">
      <selection activeCell="L9" sqref="L9"/>
    </sheetView>
  </sheetViews>
  <sheetFormatPr defaultColWidth="9" defaultRowHeight="13.5"/>
  <cols>
    <col min="9" max="9" width="10.5" customWidth="1"/>
  </cols>
  <sheetData>
    <row r="1" ht="41" customHeight="1" spans="1:9">
      <c r="A1" s="4"/>
      <c r="B1" s="4"/>
      <c r="C1" s="4"/>
      <c r="D1" s="4"/>
      <c r="E1" s="4"/>
      <c r="F1" s="4"/>
      <c r="G1" s="4"/>
      <c r="H1" s="4"/>
      <c r="I1" s="4"/>
    </row>
    <row r="2" ht="83" customHeight="1" spans="1:9">
      <c r="A2" s="5" t="s">
        <v>94</v>
      </c>
      <c r="B2" s="6"/>
      <c r="C2" s="6"/>
      <c r="D2" s="6"/>
      <c r="E2" s="6"/>
      <c r="F2" s="6"/>
      <c r="G2" s="6"/>
      <c r="H2" s="6"/>
      <c r="I2" s="6"/>
    </row>
    <row r="3" ht="30" customHeight="1" spans="1:9">
      <c r="A3" s="7" t="s">
        <v>95</v>
      </c>
      <c r="B3" s="8"/>
      <c r="C3" s="8"/>
      <c r="D3" s="8"/>
      <c r="E3" s="8"/>
      <c r="F3" s="8"/>
      <c r="G3" s="8"/>
      <c r="H3" s="8"/>
      <c r="I3" s="8"/>
    </row>
    <row r="4" ht="42" customHeight="1" spans="1:9">
      <c r="A4" s="9" t="s">
        <v>96</v>
      </c>
      <c r="B4" s="10"/>
      <c r="C4" s="10"/>
      <c r="D4" s="10"/>
      <c r="E4" s="10"/>
      <c r="F4" s="10"/>
      <c r="G4" s="10"/>
      <c r="H4" s="10"/>
      <c r="I4" s="10"/>
    </row>
    <row r="5" ht="90" customHeight="1" spans="1:9">
      <c r="A5" s="7" t="s">
        <v>97</v>
      </c>
      <c r="B5" s="10"/>
      <c r="C5" s="10"/>
      <c r="D5" s="10"/>
      <c r="E5" s="10"/>
      <c r="F5" s="10"/>
      <c r="G5" s="10"/>
      <c r="H5" s="10"/>
      <c r="I5" s="10"/>
    </row>
    <row r="6" ht="171" customHeight="1" spans="1:9">
      <c r="A6" s="7" t="s">
        <v>98</v>
      </c>
      <c r="B6" s="10"/>
      <c r="C6" s="10"/>
      <c r="D6" s="10"/>
      <c r="E6" s="10"/>
      <c r="F6" s="10"/>
      <c r="G6" s="10"/>
      <c r="H6" s="10"/>
      <c r="I6" s="10"/>
    </row>
    <row r="7" ht="208" customHeight="1" spans="1:9">
      <c r="A7" s="7" t="s">
        <v>99</v>
      </c>
      <c r="B7" s="10"/>
      <c r="C7" s="10"/>
      <c r="D7" s="10"/>
      <c r="E7" s="10"/>
      <c r="F7" s="10"/>
      <c r="G7" s="10"/>
      <c r="H7" s="10"/>
      <c r="I7" s="10"/>
    </row>
    <row r="8" ht="54" customHeight="1" spans="1:9">
      <c r="A8" s="11" t="s">
        <v>100</v>
      </c>
      <c r="B8" s="11"/>
      <c r="C8" s="11"/>
      <c r="D8" s="11"/>
      <c r="E8" s="11"/>
      <c r="F8" s="11"/>
      <c r="G8" s="11"/>
      <c r="H8" s="11"/>
      <c r="I8" s="11"/>
    </row>
    <row r="9" ht="59" customHeight="1" spans="1:9">
      <c r="A9" s="12" t="s">
        <v>101</v>
      </c>
      <c r="B9" s="9"/>
      <c r="C9" s="9"/>
      <c r="D9" s="9"/>
      <c r="E9" s="9"/>
      <c r="F9" s="9"/>
      <c r="G9" s="9"/>
      <c r="H9" s="9"/>
      <c r="I9" s="9"/>
    </row>
    <row r="10" ht="59" customHeight="1" spans="1:9">
      <c r="A10" s="13"/>
      <c r="B10" s="13"/>
      <c r="C10" s="13"/>
      <c r="D10" s="13"/>
      <c r="E10" s="13"/>
      <c r="F10" s="13"/>
      <c r="G10" s="13"/>
      <c r="H10" s="13"/>
      <c r="I10" s="13"/>
    </row>
    <row r="11" ht="62" customHeight="1" spans="1:9">
      <c r="A11" s="14" t="s">
        <v>102</v>
      </c>
      <c r="B11" s="14"/>
      <c r="C11" s="14"/>
      <c r="D11" s="14"/>
      <c r="E11" s="14"/>
      <c r="F11" s="14"/>
      <c r="G11" s="14"/>
      <c r="H11" s="15"/>
      <c r="I11" s="15"/>
    </row>
    <row r="13" ht="14.25" spans="1:1">
      <c r="A13" s="16"/>
    </row>
    <row r="15" ht="14.25" spans="1:1">
      <c r="A15" s="17"/>
    </row>
    <row r="17" ht="14.25" spans="1:1">
      <c r="A17" s="17"/>
    </row>
    <row r="19" ht="14.25" spans="1:1">
      <c r="A19" s="17"/>
    </row>
    <row r="21" ht="14.25" spans="1:1">
      <c r="A21" s="17"/>
    </row>
    <row r="23" ht="14.25" spans="1:1">
      <c r="A23" s="16"/>
    </row>
    <row r="25" ht="14.25" spans="1:1">
      <c r="A25" s="17"/>
    </row>
    <row r="27" ht="14.25" spans="1:1">
      <c r="A27" s="17"/>
    </row>
    <row r="29" ht="14.25" spans="1:1">
      <c r="A29" s="17"/>
    </row>
    <row r="31" ht="14.25" spans="1:1">
      <c r="A31" s="17"/>
    </row>
    <row r="33" ht="14.25" spans="1:1">
      <c r="A33" s="17"/>
    </row>
    <row r="35" ht="14.25" spans="1:1">
      <c r="A35" s="17"/>
    </row>
    <row r="37" ht="14.25" spans="1:1">
      <c r="A37" s="17"/>
    </row>
    <row r="39" ht="14.25" spans="1:1">
      <c r="A39" s="17"/>
    </row>
    <row r="41" ht="14.25" spans="1:1">
      <c r="A41" s="16"/>
    </row>
    <row r="43" ht="14.25" spans="1:1">
      <c r="A43" s="17"/>
    </row>
    <row r="45" ht="14.25" spans="1:1">
      <c r="A45" s="17"/>
    </row>
    <row r="47" ht="14.25" spans="1:1">
      <c r="A47" s="17"/>
    </row>
    <row r="49" ht="14.25" spans="1:1">
      <c r="A49" s="17"/>
    </row>
    <row r="51" ht="14.25" spans="1:1">
      <c r="A51" s="16"/>
    </row>
    <row r="53" ht="14.25" spans="1:1">
      <c r="A53" s="18"/>
    </row>
    <row r="55" ht="14.25" spans="1:1">
      <c r="A55" s="19"/>
    </row>
    <row r="57" ht="14.25" spans="1:1">
      <c r="A57" s="19"/>
    </row>
    <row r="59" ht="14.25" spans="1:1">
      <c r="A59" s="20"/>
    </row>
    <row r="61" ht="14.25" spans="1:1">
      <c r="A61" s="20"/>
    </row>
    <row r="63" ht="14.25" spans="1:1">
      <c r="A63" s="21"/>
    </row>
  </sheetData>
  <mergeCells count="12">
    <mergeCell ref="A1:I1"/>
    <mergeCell ref="A2:I2"/>
    <mergeCell ref="A3:I3"/>
    <mergeCell ref="A4:I4"/>
    <mergeCell ref="A5:I5"/>
    <mergeCell ref="A6:I6"/>
    <mergeCell ref="A7:I7"/>
    <mergeCell ref="A8:I8"/>
    <mergeCell ref="A9:I9"/>
    <mergeCell ref="A10:I10"/>
    <mergeCell ref="A11:G11"/>
    <mergeCell ref="H11:I11"/>
  </mergeCells>
  <pageMargins left="0.75" right="0.75" top="1" bottom="1" header="0.5" footer="0.5"/>
  <pageSetup paperSize="9"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8"/>
  <sheetViews>
    <sheetView showGridLines="0" tabSelected="1" zoomScale="85" zoomScaleNormal="85" topLeftCell="A3" workbookViewId="0">
      <selection activeCell="C6" sqref="C6"/>
    </sheetView>
  </sheetViews>
  <sheetFormatPr defaultColWidth="9" defaultRowHeight="14.25" outlineLevelRow="7"/>
  <cols>
    <col min="1" max="1" width="103.091666666667" style="1" customWidth="1"/>
  </cols>
  <sheetData>
    <row r="1" ht="45" customHeight="1" spans="1:1">
      <c r="A1" s="2" t="str">
        <f>"　　深圳大学总医院近期将举行 "&amp;采购需求表!D2&amp;" "&amp;采购需求表!B2&amp;" 医用耗材项目 "&amp;采购需求表!D3&amp;"采购线下遴选会，欢迎符合要求的厂家或配送商参加，现将有关事项通知如下："</f>
        <v>　　深圳大学总医院近期将举行 项目编号 SUGHCG2024218HC 肺炎链球菌抗原检测试剂盒（胶体金法）和A族链球菌抗原检测试剂 医用耗材项目 阳光平台采购线下遴选会，欢迎符合要求的厂家或配送商参加，现将有关事项通知如下：</v>
      </c>
    </row>
    <row r="2" ht="45" customHeight="1" spans="1:1">
      <c r="A2" s="3" t="s">
        <v>103</v>
      </c>
    </row>
    <row r="3" ht="409" customHeight="1" spans="1:1">
      <c r="A3" s="3" t="s">
        <v>104</v>
      </c>
    </row>
    <row r="4" ht="54" customHeight="1" spans="1:1">
      <c r="A4" s="3" t="s">
        <v>105</v>
      </c>
    </row>
    <row r="5" ht="225" customHeight="1" spans="1:1">
      <c r="A5" s="3" t="s">
        <v>106</v>
      </c>
    </row>
    <row r="6" ht="57" customHeight="1" spans="1:1">
      <c r="A6" s="3" t="s">
        <v>107</v>
      </c>
    </row>
    <row r="7" ht="42" customHeight="1" spans="1:1">
      <c r="A7" s="3" t="s">
        <v>108</v>
      </c>
    </row>
    <row r="8" ht="179" customHeight="1" spans="1:1">
      <c r="A8" s="3" t="s">
        <v>109</v>
      </c>
    </row>
  </sheetData>
  <pageMargins left="0.7" right="0.7" top="0.75" bottom="0.75" header="0.3" footer="0.3"/>
  <pageSetup paperSize="9" scale="73"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采购需求表</vt:lpstr>
      <vt:lpstr>采购报价单</vt:lpstr>
      <vt:lpstr>风险知悉确认书</vt:lpstr>
      <vt:lpstr>挂网公告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liangruiyi</cp:lastModifiedBy>
  <dcterms:created xsi:type="dcterms:W3CDTF">2020-02-06T07:45:00Z</dcterms:created>
  <cp:lastPrinted>2022-02-16T07:18:00Z</cp:lastPrinted>
  <dcterms:modified xsi:type="dcterms:W3CDTF">2024-08-27T02:22:07Z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2052-12.1.0.16412</vt:lpwstr>
  </property>
  <property fmtid="{D5CDD505-2E9C-101B-9397-08002B2CF9AE}" pid="3" name="ICV">
    <vt:lpwstr>187CF84E651D4AAB9343B8F9380F895E_13</vt:lpwstr>
  </property>
</Properties>
</file>