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0.3.84\医学工程部\00 请示报告  上会资料    督办函\1220 关于紧急采购新冠肺炎ICU设备一批的请示\OLD\第三批\超声类\中端彩超-超声科\"/>
    </mc:Choice>
  </mc:AlternateContent>
  <bookViews>
    <workbookView xWindow="-105" yWindow="-13065" windowWidth="23250" windowHeight="12570"/>
  </bookViews>
  <sheets>
    <sheet name="重症ICU能力提升 (877.022万)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" i="2" l="1"/>
  <c r="J5" i="2" s="1"/>
</calcChain>
</file>

<file path=xl/sharedStrings.xml><?xml version="1.0" encoding="utf-8"?>
<sst xmlns="http://schemas.openxmlformats.org/spreadsheetml/2006/main" count="15" uniqueCount="15">
  <si>
    <t>设备类型</t>
  </si>
  <si>
    <t>序号</t>
  </si>
  <si>
    <t>设备名称</t>
  </si>
  <si>
    <t>单位</t>
  </si>
  <si>
    <t>功能及配置需求</t>
  </si>
  <si>
    <t>单价（元）</t>
  </si>
  <si>
    <t>数量</t>
  </si>
  <si>
    <t>总价（元）</t>
  </si>
  <si>
    <t>台</t>
  </si>
  <si>
    <t xml:space="preserve">备注：所有物品需无条件满足国家对提升重症能力建设的要求，提供三家医院的价格依据，中标后五天内完成供货。					</t>
  </si>
  <si>
    <t>合计：</t>
    <phoneticPr fontId="4" type="noConversion"/>
  </si>
  <si>
    <t>中端彩超的功能及配置需求</t>
    <phoneticPr fontId="4" type="noConversion"/>
  </si>
  <si>
    <t>中端彩超</t>
    <phoneticPr fontId="4" type="noConversion"/>
  </si>
  <si>
    <t>中端彩色超声诊断系统</t>
    <phoneticPr fontId="4" type="noConversion"/>
  </si>
  <si>
    <t>功能需求：1、医学专用彩色液晶监视器≥21英寸。2、具备彩色触摸屏≥12英寸，合理功能分区。3、通用成像探头接口≥4个，全激活。4、探头类型至少包括：凸阵、高频线阵、低频线阵、心脏相控阵、腔内探头。5、频谱多普勒：支持脉冲多普勒、高脉冲重复频率、连续多普勒。6、彩色多普勒显示方式至少包括：速度、速度方差、能量、方向能量显示等。7、具有一般常规测量功能，包括多普勒频谱测量以及腹部、妇科、产科、心脏、泌尿、小器官等仪器配套的所有常规测量。8、主机还具有数字化动态聚焦、自动优化功能、造影成像功能、弹性成像、穿刺引导功能。9、原始数据保存及处理功能：方便图像采集后的测量及处理。                                                                       配置需求：主机、凸阵探头、微凸阵探头、成人经胸电子相控阵探头、高频线阵血管探头、低频线阵血管探头、腔内探头、心脏临床应用软件包、腹部临床应用软件包、小器官、血管临床应用软件包、造影临床应用软件包、心肌造影软件包、心肌斑点追踪、或者组织追踪定量分析软件包、心肌组织多普勒成像量分析软件包、血管内中膜定量功能、专业超声床、超声椅、图文工作站、高性能超声数据离线处理服务器，以实现对DICOM数据的离线处理（含数据处理软件，数据传输线，4TB大容量SSD移动硬盘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</si>
</sst>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等线"/>
      <charset val="134"/>
      <scheme val="minor"/>
    </font>
    <font>
      <b/>
      <sz val="20"/>
      <color theme="1"/>
      <name val="黑体"/>
      <family val="3"/>
      <charset val="134"/>
    </font>
    <font>
      <b/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4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>
      <alignment vertical="center"/>
    </xf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EA5DDB"/>
      <color rgb="FFF497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zoomScale="85" zoomScaleNormal="85" workbookViewId="0">
      <selection activeCell="K5" sqref="K5"/>
    </sheetView>
  </sheetViews>
  <sheetFormatPr defaultColWidth="9" defaultRowHeight="14.25" x14ac:dyDescent="0.2"/>
  <cols>
    <col min="1" max="1" width="9" style="1" customWidth="1"/>
    <col min="2" max="2" width="4.875" style="1" customWidth="1"/>
    <col min="3" max="3" width="17.625" style="1" customWidth="1"/>
    <col min="4" max="4" width="5.75" style="1" customWidth="1"/>
    <col min="5" max="5" width="5.625" style="1" customWidth="1"/>
    <col min="6" max="6" width="7.375" style="1" customWidth="1"/>
    <col min="7" max="7" width="8.375" style="1" customWidth="1"/>
    <col min="8" max="8" width="9.625" style="1" customWidth="1"/>
    <col min="9" max="9" width="7.125" style="1" customWidth="1"/>
    <col min="10" max="10" width="12.625" style="1" customWidth="1"/>
    <col min="11" max="11" width="65.25" style="1" customWidth="1"/>
    <col min="12" max="12" width="21.125" style="1" customWidth="1"/>
    <col min="13" max="16384" width="9" style="1"/>
  </cols>
  <sheetData>
    <row r="1" spans="1:11" ht="63.75" customHeight="1" x14ac:dyDescent="0.2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ht="34.5" customHeight="1" x14ac:dyDescent="0.2">
      <c r="A2" s="9" t="s">
        <v>0</v>
      </c>
      <c r="B2" s="9" t="s">
        <v>1</v>
      </c>
      <c r="C2" s="9" t="s">
        <v>2</v>
      </c>
      <c r="D2" s="9" t="s">
        <v>3</v>
      </c>
      <c r="E2" s="17" t="s">
        <v>5</v>
      </c>
      <c r="F2" s="18"/>
      <c r="G2" s="18"/>
      <c r="H2" s="19"/>
      <c r="I2" s="23" t="s">
        <v>6</v>
      </c>
      <c r="J2" s="25" t="s">
        <v>7</v>
      </c>
      <c r="K2" s="9" t="s">
        <v>4</v>
      </c>
    </row>
    <row r="3" spans="1:11" ht="81" customHeight="1" x14ac:dyDescent="0.2">
      <c r="A3" s="10"/>
      <c r="B3" s="10"/>
      <c r="C3" s="10"/>
      <c r="D3" s="10"/>
      <c r="E3" s="20"/>
      <c r="F3" s="21"/>
      <c r="G3" s="21"/>
      <c r="H3" s="22"/>
      <c r="I3" s="24"/>
      <c r="J3" s="26"/>
      <c r="K3" s="10"/>
    </row>
    <row r="4" spans="1:11" ht="243.75" customHeight="1" x14ac:dyDescent="0.2">
      <c r="A4" s="2" t="s">
        <v>12</v>
      </c>
      <c r="B4" s="4">
        <v>1</v>
      </c>
      <c r="C4" s="3" t="s">
        <v>13</v>
      </c>
      <c r="D4" s="4" t="s">
        <v>8</v>
      </c>
      <c r="E4" s="11">
        <v>990000</v>
      </c>
      <c r="F4" s="12"/>
      <c r="G4" s="12"/>
      <c r="H4" s="13"/>
      <c r="I4" s="4">
        <v>1</v>
      </c>
      <c r="J4" s="5">
        <f>I4*E4</f>
        <v>990000</v>
      </c>
      <c r="K4" s="3" t="s">
        <v>14</v>
      </c>
    </row>
    <row r="5" spans="1:11" ht="42.75" customHeight="1" x14ac:dyDescent="0.2">
      <c r="A5" s="6"/>
      <c r="B5" s="4"/>
      <c r="C5" s="4"/>
      <c r="D5" s="4"/>
      <c r="E5" s="14"/>
      <c r="F5" s="15"/>
      <c r="G5" s="15"/>
      <c r="H5" s="16"/>
      <c r="I5" s="4" t="s">
        <v>10</v>
      </c>
      <c r="J5" s="7">
        <f>SUM(J4:J4)</f>
        <v>990000</v>
      </c>
      <c r="K5" s="3"/>
    </row>
    <row r="7" spans="1:11" ht="36" customHeight="1" x14ac:dyDescent="0.2">
      <c r="B7" s="8" t="s">
        <v>9</v>
      </c>
      <c r="C7" s="8"/>
      <c r="D7" s="8"/>
      <c r="E7" s="8"/>
      <c r="F7" s="8"/>
      <c r="G7" s="8"/>
      <c r="H7" s="8"/>
      <c r="I7" s="8"/>
      <c r="J7" s="8"/>
      <c r="K7" s="8"/>
    </row>
  </sheetData>
  <mergeCells count="12">
    <mergeCell ref="A1:K1"/>
    <mergeCell ref="B7:K7"/>
    <mergeCell ref="A2:A3"/>
    <mergeCell ref="B2:B3"/>
    <mergeCell ref="C2:C3"/>
    <mergeCell ref="D2:D3"/>
    <mergeCell ref="K2:K3"/>
    <mergeCell ref="E4:H4"/>
    <mergeCell ref="E5:H5"/>
    <mergeCell ref="E2:H3"/>
    <mergeCell ref="I2:I3"/>
    <mergeCell ref="J2:J3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重症ICU能力提升 (877.022万)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陈欣</cp:lastModifiedBy>
  <dcterms:created xsi:type="dcterms:W3CDTF">2015-06-05T18:19:00Z</dcterms:created>
  <dcterms:modified xsi:type="dcterms:W3CDTF">2023-01-10T10:52:01Z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9BF2A4640DE041B1A587224A9CDB0A25</vt:lpwstr>
  </property>
  <property fmtid="{D5CDD505-2E9C-101B-9397-08002B2CF9AE}" pid="3" name="KSOProductBuildVer">
    <vt:lpwstr>2052-11.1.0.13703</vt:lpwstr>
  </property>
</Properties>
</file>