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/>
  <bookViews>
    <workbookView xWindow="2850" yWindow="-30" windowWidth="23250" windowHeight="12450"/>
  </bookViews>
  <sheets>
    <sheet name="包1呼吸监护类设备清单 " sheetId="2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" l="1"/>
  <c r="I17" i="2" l="1"/>
  <c r="I16" i="2"/>
  <c r="I15" i="2"/>
  <c r="I14" i="2"/>
  <c r="I13" i="2"/>
  <c r="I12" i="2"/>
  <c r="I11" i="2"/>
  <c r="I10" i="2"/>
  <c r="I9" i="2"/>
  <c r="I7" i="2"/>
  <c r="I6" i="2"/>
  <c r="I5" i="2"/>
  <c r="I4" i="2"/>
</calcChain>
</file>

<file path=xl/sharedStrings.xml><?xml version="1.0" encoding="utf-8"?>
<sst xmlns="http://schemas.openxmlformats.org/spreadsheetml/2006/main" count="76" uniqueCount="57">
  <si>
    <t>序号</t>
    <phoneticPr fontId="1" type="noConversion"/>
  </si>
  <si>
    <t>设备名称</t>
    <phoneticPr fontId="1" type="noConversion"/>
  </si>
  <si>
    <t>单位</t>
    <phoneticPr fontId="1" type="noConversion"/>
  </si>
  <si>
    <t>单价（元）</t>
    <phoneticPr fontId="1" type="noConversion"/>
  </si>
  <si>
    <t>套</t>
    <phoneticPr fontId="1" type="noConversion"/>
  </si>
  <si>
    <t>精密注射泵</t>
    <phoneticPr fontId="1" type="noConversion"/>
  </si>
  <si>
    <t>无创呼吸机</t>
    <phoneticPr fontId="1" type="noConversion"/>
  </si>
  <si>
    <t>有创呼吸机</t>
    <phoneticPr fontId="1" type="noConversion"/>
  </si>
  <si>
    <t>全自动连续血滤系统</t>
    <phoneticPr fontId="1" type="noConversion"/>
  </si>
  <si>
    <t>PICCO模块</t>
    <phoneticPr fontId="1" type="noConversion"/>
  </si>
  <si>
    <t>CO模块</t>
    <phoneticPr fontId="1" type="noConversion"/>
  </si>
  <si>
    <t>转运呼吸机</t>
    <phoneticPr fontId="1" type="noConversion"/>
  </si>
  <si>
    <t>转运监护仪</t>
    <phoneticPr fontId="1" type="noConversion"/>
  </si>
  <si>
    <t>脉氧夹</t>
    <phoneticPr fontId="1" type="noConversion"/>
  </si>
  <si>
    <t>台</t>
  </si>
  <si>
    <t>台</t>
    <phoneticPr fontId="1" type="noConversion"/>
  </si>
  <si>
    <t>统一放血透室</t>
    <phoneticPr fontId="1" type="noConversion"/>
  </si>
  <si>
    <t>总价（元）</t>
    <phoneticPr fontId="1" type="noConversion"/>
  </si>
  <si>
    <t>拟放置科室</t>
    <phoneticPr fontId="1" type="noConversion"/>
  </si>
  <si>
    <t>本院拟采购数量</t>
    <phoneticPr fontId="1" type="noConversion"/>
  </si>
  <si>
    <t>数量</t>
    <phoneticPr fontId="1" type="noConversion"/>
  </si>
  <si>
    <t>ICU、NICU、EICU、胸心外科、新开病区</t>
    <phoneticPr fontId="1" type="noConversion"/>
  </si>
  <si>
    <t>抢救室可转化重症床位</t>
  </si>
  <si>
    <t>综合ICU</t>
    <phoneticPr fontId="1" type="noConversion"/>
  </si>
  <si>
    <t>设备类型</t>
    <phoneticPr fontId="1" type="noConversion"/>
  </si>
  <si>
    <t>迈瑞、理邦</t>
    <phoneticPr fontId="1" type="noConversion"/>
  </si>
  <si>
    <t>史密斯</t>
    <phoneticPr fontId="1" type="noConversion"/>
  </si>
  <si>
    <t>迈瑞</t>
    <phoneticPr fontId="1" type="noConversion"/>
  </si>
  <si>
    <t>优亿</t>
    <phoneticPr fontId="1" type="noConversion"/>
  </si>
  <si>
    <t>金宝、贝朗、费森尤斯</t>
    <phoneticPr fontId="1" type="noConversion"/>
  </si>
  <si>
    <t>参考品牌</t>
    <phoneticPr fontId="1" type="noConversion"/>
  </si>
  <si>
    <t>一、呼吸监护治疗类设备</t>
    <phoneticPr fontId="1" type="noConversion"/>
  </si>
  <si>
    <t>套</t>
    <phoneticPr fontId="1" type="noConversion"/>
  </si>
  <si>
    <t>综合ICU、呼吸内科</t>
    <phoneticPr fontId="1" type="noConversion"/>
  </si>
  <si>
    <t xml:space="preserve">备注：所有物品需无条件满足国家对提升重症能力建设的要求，提供三家医院的价格依据，中标后五天内完成供货。					</t>
    <phoneticPr fontId="1" type="noConversion"/>
  </si>
  <si>
    <t>支气管镜-纤维镜</t>
    <phoneticPr fontId="1" type="noConversion"/>
  </si>
  <si>
    <t>支气管镜-电子</t>
    <phoneticPr fontId="1" type="noConversion"/>
  </si>
  <si>
    <t>支气管镜-一次性</t>
    <phoneticPr fontId="1" type="noConversion"/>
  </si>
  <si>
    <t>床旁监护仪</t>
    <phoneticPr fontId="1" type="noConversion"/>
  </si>
  <si>
    <t>专科ICU</t>
    <phoneticPr fontId="1" type="noConversion"/>
  </si>
  <si>
    <t>中央监护1拖5</t>
    <phoneticPr fontId="1" type="noConversion"/>
  </si>
  <si>
    <t>关于强化重症医疗资源疫情急需重症设备一批的清单</t>
    <phoneticPr fontId="1" type="noConversion"/>
  </si>
  <si>
    <t>功能需求：配备8寸显示屏，空间分辨率：≥10.10 lp/mm，插入管可选配有效工作长度650mm，镜体IPX7等级防水
配置需求：显示主机、操作手柄、测漏表、防水盖</t>
    <phoneticPr fontId="1" type="noConversion"/>
  </si>
  <si>
    <t>功能需求：配备8寸彩屏主机，支气管镜部分视场角：≥120°，弯曲部弯曲角度：210°上210°下偏差为-5％（不含上限）
配置需求：显示主机、一次性气管镜。</t>
    <phoneticPr fontId="1" type="noConversion"/>
  </si>
  <si>
    <t>功能需求：需兼容我院现有高端插件式监护仪主机，模块可在科室内同品牌监护仪上使用，实现资源共享，模块通过热稀释法心排量支持病人心排量的监测
配置需求：模块主机、配套附件包</t>
    <phoneticPr fontId="1" type="noConversion"/>
  </si>
  <si>
    <t>功能需求：需兼容我院现有高端插件式监护仪主机，模块可在科室内同品牌监护仪上使用，实现资源共享，模块采用微创连续监测技术，无需肺动脉导管，通过中心静脉导管及大动脉导管进行监测
配置需求：模块主机、配套附件包</t>
    <phoneticPr fontId="1" type="noConversion"/>
  </si>
  <si>
    <t>功能需求：转运呼吸机参考深圳市集中采购目录。整机为电动电控设计，涡轮驱动产生空气气源，方便院内和短途转运，≥3种环图，支持波形、环图、监测值同屏显示
配置需求：呼吸机主机、湿化器、模拟肺、台车</t>
    <phoneticPr fontId="1" type="noConversion"/>
  </si>
  <si>
    <t>功能需求：转运监护仪，满足救护车，直升飞机和固定翼飞机,通过相关转运标准。主机≥5.5英寸彩色触摸电容显示屏，支持屏幕手势滑动操作，支持穿戴医用防护手套操作
配置需求：监护仪主机、有创压电缆线、心电附件包、电源线</t>
    <phoneticPr fontId="1" type="noConversion"/>
  </si>
  <si>
    <t>功能需求：主机显示屏支持任意角度查看，波形、数据、脉搏强度同时显示，8秒内无操作可自动关机
配置需求：主机、电池</t>
    <phoneticPr fontId="1" type="noConversion"/>
  </si>
  <si>
    <t>功能需求：国际知名品牌，≥10英寸TFT彩色可旋转显示器，有主旋转按钮，配合内置智能软件方便使用，中文引导式互动操作界面，图文显示操作指引，具有 CRRT 数据传输功能，方便临床接入医院信息系统，实行联网大数据管理
配置需求：主机、显示屏、泵、称重平衡系统。配置相关耗材</t>
    <phoneticPr fontId="1" type="noConversion"/>
  </si>
  <si>
    <t>功能需求：主机≥10.1英寸彩色液晶触摸屏，分辨率高达1280*800像素或更高，≥8通道波形显示
配置需求：监护仪主机、心电附件包、电源线。
3台需可支持PICCO模块，3台支持胎心监护</t>
    <phoneticPr fontId="1" type="noConversion"/>
  </si>
  <si>
    <t>功能及配置需求</t>
    <phoneticPr fontId="1" type="noConversion"/>
  </si>
  <si>
    <t>床旁中央监护仪（1拖5）</t>
    <phoneticPr fontId="1" type="noConversion"/>
  </si>
  <si>
    <t>拥有3.1mm超细先端部外径，同时具有1.2mm的钳道，实现末梢支气管镜活检取样。能比现有的电子支气管镜更深入1-2级的分支支气管，扩大支气管镜检查的范围；适用于儿科支气管镜检查及异物取出。需兼容奥林巴斯290主机。</t>
    <phoneticPr fontId="1" type="noConversion"/>
  </si>
  <si>
    <t>功能需求：中端呼吸机，参考深圳市集中采购目录。适用于对成人、小儿患者进行通气辅助及呼吸支持的呼吸机，具备有无创通气模式，高流量氧疗功能
配置需求：呼吸机主机、加温湿化器、插件箱、国标电源线、移动台车。</t>
    <phoneticPr fontId="1" type="noConversion"/>
  </si>
  <si>
    <t>功能需求：高端插件式监护仪，参考深圳市集中采购目录。中央站单个显示屏可显示不少于16个病人的数据。监护仪基本功能模块支持心电，呼吸，心率，无创血压，血氧饱和度，脉搏，双通道体温和双通道有创血压的同时监测。
配置需求：中央站主机、插件式监护仪主机、心电附件包、电源线，另加配血压袖带、血氧探头、2M延长线、导联线各25个。</t>
    <phoneticPr fontId="1" type="noConversion"/>
  </si>
  <si>
    <t>功能需求：双通道注射泵，双通道为主机一体化设计，无需额外配件。每个通道具备独立电源开关，使用时更节能，产品使用寿命≥8年
配置需求：注射泵主机、固定夹、电源线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</si>
</sst>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20"/>
      <color theme="1"/>
      <name val="黑体"/>
      <family val="3"/>
      <charset val="134"/>
    </font>
    <font>
      <sz val="9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/>
  </cellStyleXfs>
  <cellXfs count="24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right" vertical="center" wrapText="1"/>
    </xf>
    <xf numFmtId="176" fontId="4" fillId="3" borderId="1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K15" sqref="K15"/>
    </sheetView>
  </sheetViews>
  <sheetFormatPr defaultColWidth="9" defaultRowHeight="14.25" x14ac:dyDescent="0.2"/>
  <cols>
    <col min="1" max="1" width="7.625" style="1" customWidth="1"/>
    <col min="2" max="2" width="4.875" style="1" customWidth="1"/>
    <col min="3" max="3" width="17.625" style="1" customWidth="1"/>
    <col min="4" max="4" width="5.75" style="1" customWidth="1"/>
    <col min="5" max="5" width="8.375" style="1" customWidth="1"/>
    <col min="6" max="6" width="18.625" style="1" hidden="1" customWidth="1"/>
    <col min="7" max="7" width="9.875" style="1" hidden="1" customWidth="1"/>
    <col min="8" max="8" width="7.125" style="1" customWidth="1"/>
    <col min="9" max="9" width="12.625" style="1" customWidth="1"/>
    <col min="10" max="10" width="52.125" style="1" customWidth="1"/>
    <col min="11" max="16384" width="9" style="1"/>
  </cols>
  <sheetData>
    <row r="1" spans="1:10" ht="25.5" x14ac:dyDescent="0.2">
      <c r="A1" s="17" t="s">
        <v>41</v>
      </c>
      <c r="B1" s="17"/>
      <c r="C1" s="17"/>
      <c r="D1" s="17"/>
      <c r="E1" s="17"/>
      <c r="F1" s="17"/>
      <c r="G1" s="17"/>
      <c r="H1" s="17"/>
      <c r="I1" s="17"/>
      <c r="J1" s="18"/>
    </row>
    <row r="2" spans="1:10" ht="15.75" x14ac:dyDescent="0.2">
      <c r="A2" s="19" t="s">
        <v>24</v>
      </c>
      <c r="B2" s="19" t="s">
        <v>0</v>
      </c>
      <c r="C2" s="19" t="s">
        <v>1</v>
      </c>
      <c r="D2" s="19" t="s">
        <v>2</v>
      </c>
      <c r="E2" s="14"/>
      <c r="F2" s="21" t="s">
        <v>19</v>
      </c>
      <c r="G2" s="22"/>
      <c r="H2" s="22"/>
      <c r="I2" s="23"/>
      <c r="J2" s="19" t="s">
        <v>51</v>
      </c>
    </row>
    <row r="3" spans="1:10" ht="31.5" x14ac:dyDescent="0.2">
      <c r="A3" s="20"/>
      <c r="B3" s="20"/>
      <c r="C3" s="20"/>
      <c r="D3" s="20"/>
      <c r="E3" s="3" t="s">
        <v>3</v>
      </c>
      <c r="F3" s="2" t="s">
        <v>18</v>
      </c>
      <c r="G3" s="2" t="s">
        <v>30</v>
      </c>
      <c r="H3" s="2" t="s">
        <v>20</v>
      </c>
      <c r="I3" s="2" t="s">
        <v>17</v>
      </c>
      <c r="J3" s="20"/>
    </row>
    <row r="4" spans="1:10" ht="86.1" customHeight="1" x14ac:dyDescent="0.2">
      <c r="A4" s="16" t="s">
        <v>31</v>
      </c>
      <c r="B4" s="4">
        <v>1</v>
      </c>
      <c r="C4" s="5" t="s">
        <v>52</v>
      </c>
      <c r="D4" s="4" t="s">
        <v>4</v>
      </c>
      <c r="E4" s="7">
        <v>300000</v>
      </c>
      <c r="F4" s="12" t="s">
        <v>40</v>
      </c>
      <c r="G4" s="5" t="s">
        <v>25</v>
      </c>
      <c r="H4" s="4">
        <v>2</v>
      </c>
      <c r="I4" s="8">
        <f t="shared" ref="I4:I17" si="0">H4*E4</f>
        <v>600000</v>
      </c>
      <c r="J4" s="5" t="s">
        <v>55</v>
      </c>
    </row>
    <row r="5" spans="1:10" ht="63.75" x14ac:dyDescent="0.2">
      <c r="A5" s="16"/>
      <c r="B5" s="4">
        <v>2</v>
      </c>
      <c r="C5" s="5" t="s">
        <v>6</v>
      </c>
      <c r="D5" s="4" t="s">
        <v>14</v>
      </c>
      <c r="E5" s="7">
        <v>220000</v>
      </c>
      <c r="F5" s="12" t="s">
        <v>23</v>
      </c>
      <c r="G5" s="5" t="s">
        <v>27</v>
      </c>
      <c r="H5" s="4">
        <v>1</v>
      </c>
      <c r="I5" s="8">
        <f t="shared" si="0"/>
        <v>220000</v>
      </c>
      <c r="J5" s="5" t="s">
        <v>54</v>
      </c>
    </row>
    <row r="6" spans="1:10" ht="63.75" x14ac:dyDescent="0.2">
      <c r="A6" s="16"/>
      <c r="B6" s="4">
        <v>3</v>
      </c>
      <c r="C6" s="5" t="s">
        <v>7</v>
      </c>
      <c r="D6" s="4" t="s">
        <v>14</v>
      </c>
      <c r="E6" s="7">
        <v>220000</v>
      </c>
      <c r="F6" s="12" t="s">
        <v>23</v>
      </c>
      <c r="G6" s="5" t="s">
        <v>27</v>
      </c>
      <c r="H6" s="4">
        <v>1</v>
      </c>
      <c r="I6" s="8">
        <f t="shared" si="0"/>
        <v>220000</v>
      </c>
      <c r="J6" s="5" t="s">
        <v>54</v>
      </c>
    </row>
    <row r="7" spans="1:10" ht="38.25" x14ac:dyDescent="0.2">
      <c r="A7" s="16"/>
      <c r="B7" s="4">
        <v>4</v>
      </c>
      <c r="C7" s="5" t="s">
        <v>35</v>
      </c>
      <c r="D7" s="4" t="s">
        <v>4</v>
      </c>
      <c r="E7" s="7">
        <v>150000</v>
      </c>
      <c r="F7" s="12" t="s">
        <v>23</v>
      </c>
      <c r="G7" s="5" t="s">
        <v>28</v>
      </c>
      <c r="H7" s="4">
        <v>1</v>
      </c>
      <c r="I7" s="8">
        <f t="shared" si="0"/>
        <v>150000</v>
      </c>
      <c r="J7" s="5" t="s">
        <v>42</v>
      </c>
    </row>
    <row r="8" spans="1:10" ht="51" x14ac:dyDescent="0.2">
      <c r="A8" s="16"/>
      <c r="B8" s="4">
        <v>5</v>
      </c>
      <c r="C8" s="9" t="s">
        <v>36</v>
      </c>
      <c r="D8" s="6" t="s">
        <v>32</v>
      </c>
      <c r="E8" s="10">
        <v>500000</v>
      </c>
      <c r="F8" s="13" t="s">
        <v>39</v>
      </c>
      <c r="G8" s="9"/>
      <c r="H8" s="6">
        <v>1</v>
      </c>
      <c r="I8" s="11">
        <f t="shared" si="0"/>
        <v>500000</v>
      </c>
      <c r="J8" s="9" t="s">
        <v>53</v>
      </c>
    </row>
    <row r="9" spans="1:10" ht="38.25" x14ac:dyDescent="0.2">
      <c r="A9" s="16"/>
      <c r="B9" s="4">
        <v>6</v>
      </c>
      <c r="C9" s="5" t="s">
        <v>37</v>
      </c>
      <c r="D9" s="4" t="s">
        <v>14</v>
      </c>
      <c r="E9" s="7">
        <v>9300</v>
      </c>
      <c r="F9" s="12" t="s">
        <v>23</v>
      </c>
      <c r="G9" s="5"/>
      <c r="H9" s="4">
        <v>9</v>
      </c>
      <c r="I9" s="8">
        <f t="shared" si="0"/>
        <v>83700</v>
      </c>
      <c r="J9" s="5" t="s">
        <v>43</v>
      </c>
    </row>
    <row r="10" spans="1:10" ht="51" x14ac:dyDescent="0.2">
      <c r="A10" s="16"/>
      <c r="B10" s="4">
        <v>7</v>
      </c>
      <c r="C10" s="5" t="s">
        <v>9</v>
      </c>
      <c r="D10" s="4" t="s">
        <v>4</v>
      </c>
      <c r="E10" s="7">
        <v>50000</v>
      </c>
      <c r="F10" s="12" t="s">
        <v>33</v>
      </c>
      <c r="G10" s="5"/>
      <c r="H10" s="4">
        <v>2</v>
      </c>
      <c r="I10" s="8">
        <f t="shared" si="0"/>
        <v>100000</v>
      </c>
      <c r="J10" s="5" t="s">
        <v>45</v>
      </c>
    </row>
    <row r="11" spans="1:10" ht="51" x14ac:dyDescent="0.2">
      <c r="A11" s="16"/>
      <c r="B11" s="4">
        <v>8</v>
      </c>
      <c r="C11" s="5" t="s">
        <v>10</v>
      </c>
      <c r="D11" s="4" t="s">
        <v>4</v>
      </c>
      <c r="E11" s="7">
        <v>35000</v>
      </c>
      <c r="F11" s="12" t="s">
        <v>33</v>
      </c>
      <c r="G11" s="5"/>
      <c r="H11" s="4">
        <v>3</v>
      </c>
      <c r="I11" s="8">
        <f t="shared" si="0"/>
        <v>105000</v>
      </c>
      <c r="J11" s="5" t="s">
        <v>44</v>
      </c>
    </row>
    <row r="12" spans="1:10" ht="51" x14ac:dyDescent="0.2">
      <c r="A12" s="16"/>
      <c r="B12" s="4">
        <v>9</v>
      </c>
      <c r="C12" s="5" t="s">
        <v>11</v>
      </c>
      <c r="D12" s="4" t="s">
        <v>14</v>
      </c>
      <c r="E12" s="7">
        <v>100000</v>
      </c>
      <c r="F12" s="12" t="s">
        <v>22</v>
      </c>
      <c r="G12" s="5"/>
      <c r="H12" s="4">
        <v>1</v>
      </c>
      <c r="I12" s="8">
        <f t="shared" si="0"/>
        <v>100000</v>
      </c>
      <c r="J12" s="5" t="s">
        <v>46</v>
      </c>
    </row>
    <row r="13" spans="1:10" ht="51" x14ac:dyDescent="0.2">
      <c r="A13" s="16"/>
      <c r="B13" s="4">
        <v>10</v>
      </c>
      <c r="C13" s="5" t="s">
        <v>12</v>
      </c>
      <c r="D13" s="4" t="s">
        <v>14</v>
      </c>
      <c r="E13" s="7">
        <v>51500</v>
      </c>
      <c r="F13" s="12" t="s">
        <v>22</v>
      </c>
      <c r="G13" s="5"/>
      <c r="H13" s="4">
        <v>1</v>
      </c>
      <c r="I13" s="8">
        <f t="shared" si="0"/>
        <v>51500</v>
      </c>
      <c r="J13" s="5" t="s">
        <v>47</v>
      </c>
    </row>
    <row r="14" spans="1:10" ht="38.25" x14ac:dyDescent="0.2">
      <c r="A14" s="16"/>
      <c r="B14" s="4">
        <v>11</v>
      </c>
      <c r="C14" s="5" t="s">
        <v>13</v>
      </c>
      <c r="D14" s="4" t="s">
        <v>14</v>
      </c>
      <c r="E14" s="7">
        <v>300</v>
      </c>
      <c r="F14" s="12" t="s">
        <v>21</v>
      </c>
      <c r="G14" s="5"/>
      <c r="H14" s="4">
        <v>30</v>
      </c>
      <c r="I14" s="8">
        <f t="shared" si="0"/>
        <v>9000</v>
      </c>
      <c r="J14" s="5" t="s">
        <v>48</v>
      </c>
    </row>
    <row r="15" spans="1:10" ht="63.75" x14ac:dyDescent="0.2">
      <c r="A15" s="16"/>
      <c r="B15" s="4">
        <v>12</v>
      </c>
      <c r="C15" s="9" t="s">
        <v>8</v>
      </c>
      <c r="D15" s="6" t="s">
        <v>4</v>
      </c>
      <c r="E15" s="10">
        <v>332500</v>
      </c>
      <c r="F15" s="13" t="s">
        <v>16</v>
      </c>
      <c r="G15" s="9" t="s">
        <v>29</v>
      </c>
      <c r="H15" s="6">
        <v>2</v>
      </c>
      <c r="I15" s="11">
        <f t="shared" si="0"/>
        <v>665000</v>
      </c>
      <c r="J15" s="9" t="s">
        <v>49</v>
      </c>
    </row>
    <row r="16" spans="1:10" ht="55.5" customHeight="1" x14ac:dyDescent="0.2">
      <c r="A16" s="16"/>
      <c r="B16" s="4">
        <v>13</v>
      </c>
      <c r="C16" s="5" t="s">
        <v>5</v>
      </c>
      <c r="D16" s="4" t="s">
        <v>14</v>
      </c>
      <c r="E16" s="7">
        <v>12000</v>
      </c>
      <c r="F16" s="12" t="s">
        <v>22</v>
      </c>
      <c r="G16" s="5" t="s">
        <v>26</v>
      </c>
      <c r="H16" s="4">
        <v>22</v>
      </c>
      <c r="I16" s="8">
        <f t="shared" si="0"/>
        <v>264000</v>
      </c>
      <c r="J16" s="5" t="s">
        <v>56</v>
      </c>
    </row>
    <row r="17" spans="1:10" ht="62.45" customHeight="1" x14ac:dyDescent="0.2">
      <c r="A17" s="16"/>
      <c r="B17" s="4">
        <v>14</v>
      </c>
      <c r="C17" s="5" t="s">
        <v>38</v>
      </c>
      <c r="D17" s="4" t="s">
        <v>15</v>
      </c>
      <c r="E17" s="7">
        <v>35000</v>
      </c>
      <c r="F17" s="12" t="s">
        <v>22</v>
      </c>
      <c r="G17" s="5"/>
      <c r="H17" s="4">
        <v>14</v>
      </c>
      <c r="I17" s="8">
        <f t="shared" si="0"/>
        <v>490000</v>
      </c>
      <c r="J17" s="5" t="s">
        <v>50</v>
      </c>
    </row>
    <row r="18" spans="1:10" x14ac:dyDescent="0.2">
      <c r="B18" s="15" t="s">
        <v>34</v>
      </c>
      <c r="C18" s="15"/>
      <c r="D18" s="15"/>
      <c r="E18" s="15"/>
      <c r="F18" s="15"/>
      <c r="G18" s="15"/>
      <c r="H18" s="15"/>
      <c r="I18" s="15"/>
      <c r="J18" s="15"/>
    </row>
  </sheetData>
  <mergeCells count="9">
    <mergeCell ref="B18:J18"/>
    <mergeCell ref="A4:A17"/>
    <mergeCell ref="A1:J1"/>
    <mergeCell ref="A2:A3"/>
    <mergeCell ref="B2:B3"/>
    <mergeCell ref="C2:C3"/>
    <mergeCell ref="D2:D3"/>
    <mergeCell ref="F2:I2"/>
    <mergeCell ref="J2:J3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包1呼吸监护类设备清单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2022-12-26T12:02:38Z</dcterms:modified>
</cp:coreProperties>
</file>