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guangtian\Desktop\"/>
    </mc:Choice>
  </mc:AlternateContent>
  <bookViews>
    <workbookView xWindow="240" yWindow="15" windowWidth="11670" windowHeight="9480"/>
  </bookViews>
  <sheets>
    <sheet name="Page 6" sheetId="6" r:id="rId1"/>
  </sheets>
  <definedNames>
    <definedName name="_xlnm._FilterDatabase" localSheetId="0" hidden="1">'Page 6'!$A$2:$G$196</definedName>
  </definedNames>
  <calcPr calcId="162913"/>
</workbook>
</file>

<file path=xl/calcChain.xml><?xml version="1.0" encoding="utf-8"?>
<calcChain xmlns="http://schemas.openxmlformats.org/spreadsheetml/2006/main">
  <c r="F147" i="6" l="1"/>
  <c r="F110" i="6"/>
  <c r="F48" i="6"/>
  <c r="F152" i="6" l="1"/>
</calcChain>
</file>

<file path=xl/sharedStrings.xml><?xml version="1.0" encoding="utf-8"?>
<sst xmlns="http://schemas.openxmlformats.org/spreadsheetml/2006/main" count="306" uniqueCount="166">
  <si>
    <t>备注</t>
  </si>
  <si>
    <t>心脏听诊模拟训练模型</t>
    <phoneticPr fontId="1" type="noConversion"/>
  </si>
  <si>
    <t>胸腹部触诊模拟训练模型</t>
    <phoneticPr fontId="1" type="noConversion"/>
  </si>
  <si>
    <t>术前无菌操作训练模型</t>
    <phoneticPr fontId="1" type="noConversion"/>
  </si>
  <si>
    <t>高级皮肤缝合模块-三层结构</t>
    <phoneticPr fontId="1" type="noConversion"/>
  </si>
  <si>
    <t>表面出血结扎训练模型</t>
    <phoneticPr fontId="1" type="noConversion"/>
  </si>
  <si>
    <t>外科缝合包扎训练模型</t>
    <phoneticPr fontId="1" type="noConversion"/>
  </si>
  <si>
    <t>上肢外伤断肢止血训练模型</t>
    <phoneticPr fontId="1" type="noConversion"/>
  </si>
  <si>
    <t>输液泵</t>
    <phoneticPr fontId="1" type="noConversion"/>
  </si>
  <si>
    <t>腺肿切开操作训练模型</t>
    <phoneticPr fontId="1" type="noConversion"/>
  </si>
  <si>
    <t>五炬二囊管置管训练模型</t>
    <phoneticPr fontId="1" type="noConversion"/>
  </si>
  <si>
    <t>胸腔（背部）穿刺训练模型</t>
    <phoneticPr fontId="1" type="noConversion"/>
  </si>
  <si>
    <t>腹部移动性浊音叩诊与腹腔穿刺训练模型</t>
    <phoneticPr fontId="1" type="noConversion"/>
  </si>
  <si>
    <t>闭合式四肢骨折固定训练模型</t>
    <phoneticPr fontId="1" type="noConversion"/>
  </si>
  <si>
    <t>下肢外伤断肢止血训练模型</t>
    <phoneticPr fontId="1" type="noConversion"/>
  </si>
  <si>
    <t xml:space="preserve">全身心、肺复苏模拟人（带操作屏）
</t>
    <phoneticPr fontId="1" type="noConversion"/>
  </si>
  <si>
    <t>记肺复苏质量反馈模拟器</t>
    <phoneticPr fontId="1" type="noConversion"/>
  </si>
  <si>
    <t>高级气道管理训练模型</t>
    <phoneticPr fontId="1" type="noConversion"/>
  </si>
  <si>
    <t>环甲膜穿刺及气管切开训练模型</t>
    <phoneticPr fontId="1" type="noConversion"/>
  </si>
  <si>
    <t>心电图教学模拟人</t>
    <phoneticPr fontId="1" type="noConversion"/>
  </si>
  <si>
    <t>胸艦闭式引流术训练模型</t>
    <phoneticPr fontId="1" type="noConversion"/>
  </si>
  <si>
    <t>颈内静脉置管训练模型</t>
    <phoneticPr fontId="1" type="noConversion"/>
  </si>
  <si>
    <t>股静脉置管训练模型</t>
    <phoneticPr fontId="1" type="noConversion"/>
  </si>
  <si>
    <t>锁骨下静脉穿刺训练模型</t>
    <phoneticPr fontId="1" type="noConversion"/>
  </si>
  <si>
    <t>中心静脉穿刺置管训练模型</t>
    <phoneticPr fontId="1" type="noConversion"/>
  </si>
  <si>
    <t>静脉注射手臂训练模型</t>
    <phoneticPr fontId="1" type="noConversion"/>
  </si>
  <si>
    <t>臀部肌肉注射训练模型</t>
    <phoneticPr fontId="1" type="noConversion"/>
  </si>
  <si>
    <t>上臂肌肉注射训练模型</t>
    <phoneticPr fontId="1" type="noConversion"/>
  </si>
  <si>
    <t>高级皮下注射训练模型</t>
    <phoneticPr fontId="1" type="noConversion"/>
  </si>
  <si>
    <t>肩关节穿刺训练模型</t>
    <phoneticPr fontId="1" type="noConversion"/>
  </si>
  <si>
    <t>肘关节穿刺训练模型</t>
    <phoneticPr fontId="1" type="noConversion"/>
  </si>
  <si>
    <t>碗关节穿刺训练模型</t>
    <phoneticPr fontId="1" type="noConversion"/>
  </si>
  <si>
    <t>膝关节穿刺训练模型</t>
    <phoneticPr fontId="1" type="noConversion"/>
  </si>
  <si>
    <t>踩关节穿刺训练模型</t>
    <phoneticPr fontId="1" type="noConversion"/>
  </si>
  <si>
    <t>闭合式骨折复位、固定训练模型</t>
    <phoneticPr fontId="1" type="noConversion"/>
  </si>
  <si>
    <t>无张力深部打结操作训练模型</t>
    <phoneticPr fontId="1" type="noConversion"/>
  </si>
  <si>
    <t>皮脂腺窠肿切除术训练模型</t>
    <phoneticPr fontId="1" type="noConversion"/>
  </si>
  <si>
    <t>脂肪瘤切除术训练模型</t>
    <phoneticPr fontId="1" type="noConversion"/>
  </si>
  <si>
    <t>腔镜内镜训练箱（针对手协调性稳定性训练）</t>
    <phoneticPr fontId="1" type="noConversion"/>
  </si>
  <si>
    <t>妇科诊刮操作训练模型</t>
    <phoneticPr fontId="1" type="noConversion"/>
  </si>
  <si>
    <t>妇科阴道后弯雇穿刺训练模型</t>
    <phoneticPr fontId="1" type="noConversion"/>
  </si>
  <si>
    <t>后夸隆穿刺操作训练模型</t>
    <phoneticPr fontId="1" type="noConversion"/>
  </si>
  <si>
    <t>宫内节育器放置术操作训练模型</t>
    <phoneticPr fontId="1" type="noConversion"/>
  </si>
  <si>
    <t>宫内节育器取出术操作训练模型</t>
    <phoneticPr fontId="1" type="noConversion"/>
  </si>
  <si>
    <t>孕妇腹部触诊训练模型</t>
    <phoneticPr fontId="1" type="noConversion"/>
  </si>
  <si>
    <t>国产</t>
  </si>
  <si>
    <t>孕妇腹部触诊及胎记监护训练模型</t>
    <phoneticPr fontId="1" type="noConversion"/>
  </si>
  <si>
    <t>会阴切开缝合训练模型</t>
    <phoneticPr fontId="1" type="noConversion"/>
  </si>
  <si>
    <t>婴儿头皮静脉注射训练模型</t>
    <phoneticPr fontId="1" type="noConversion"/>
  </si>
  <si>
    <t>儿童注射手臂训练模型</t>
    <phoneticPr fontId="1" type="noConversion"/>
  </si>
  <si>
    <t>婴儿动脉穿刺操作训练模型（上肢）</t>
    <phoneticPr fontId="1" type="noConversion"/>
  </si>
  <si>
    <t>婴儿动脉穿刺操作训练模型（下肢）</t>
    <phoneticPr fontId="1" type="noConversion"/>
  </si>
  <si>
    <t>小儿胸炬穿刺训练模型</t>
    <phoneticPr fontId="1" type="noConversion"/>
  </si>
  <si>
    <t>小儿腹腔穿刺训练模型</t>
    <phoneticPr fontId="1" type="noConversion"/>
  </si>
  <si>
    <t>儿童心肺复苏训练模型</t>
    <phoneticPr fontId="1" type="noConversion"/>
  </si>
  <si>
    <t>新生儿气管插管训练模型</t>
    <phoneticPr fontId="1" type="noConversion"/>
  </si>
  <si>
    <t>新生儿心肺复苏训练模型</t>
    <phoneticPr fontId="1" type="noConversion"/>
  </si>
  <si>
    <t>壁挂式全科诊断器械套装</t>
    <phoneticPr fontId="1" type="noConversion"/>
  </si>
  <si>
    <t>高仿真全身互动模拟病人</t>
    <phoneticPr fontId="1" type="noConversion"/>
  </si>
  <si>
    <t>四肢骨折包扎训练模型</t>
    <phoneticPr fontId="1" type="noConversion"/>
  </si>
  <si>
    <t>产后子宫触诊训练模型</t>
    <phoneticPr fontId="1" type="noConversion"/>
  </si>
  <si>
    <t>女性盆腔解剖模型</t>
    <phoneticPr fontId="1" type="noConversion"/>
  </si>
  <si>
    <t>微创电凝电切训练模拟器</t>
    <phoneticPr fontId="1" type="noConversion"/>
  </si>
  <si>
    <t>护理病床（含床头柜）</t>
    <phoneticPr fontId="1" type="noConversion"/>
  </si>
  <si>
    <t>压疮（攝疮）护理模型</t>
    <phoneticPr fontId="1" type="noConversion"/>
  </si>
  <si>
    <t>手臂血压测量训练模型</t>
    <phoneticPr fontId="1" type="noConversion"/>
  </si>
  <si>
    <t>全套伤口模拟学习模型</t>
    <phoneticPr fontId="1" type="noConversion"/>
  </si>
  <si>
    <t>化妆术套装</t>
    <phoneticPr fontId="1" type="noConversion"/>
  </si>
  <si>
    <t>高仿真创伤评化模件</t>
    <phoneticPr fontId="1" type="noConversion"/>
  </si>
  <si>
    <t>序号</t>
    <phoneticPr fontId="1" type="noConversion"/>
  </si>
  <si>
    <t>设备名称</t>
    <phoneticPr fontId="1" type="noConversion"/>
  </si>
  <si>
    <t>性质</t>
    <phoneticPr fontId="1" type="noConversion"/>
  </si>
  <si>
    <t>数量</t>
    <phoneticPr fontId="1" type="noConversion"/>
  </si>
  <si>
    <t>单价(元）</t>
    <phoneticPr fontId="1" type="noConversion"/>
  </si>
  <si>
    <t>合计(万元）</t>
    <phoneticPr fontId="1" type="noConversion"/>
  </si>
  <si>
    <t>(一）</t>
    <phoneticPr fontId="1" type="noConversion"/>
  </si>
  <si>
    <t>基础设备</t>
    <phoneticPr fontId="1" type="noConversion"/>
  </si>
  <si>
    <t>国产</t>
    <phoneticPr fontId="1" type="noConversion"/>
  </si>
  <si>
    <t>乳腺检查模型</t>
    <phoneticPr fontId="1" type="noConversion"/>
  </si>
  <si>
    <t>前列腺&amp;直肠检查模型</t>
    <phoneticPr fontId="1" type="noConversion"/>
  </si>
  <si>
    <t>普通皮肤缝合模块</t>
    <phoneticPr fontId="1" type="noConversion"/>
  </si>
  <si>
    <t>普通皮肤縷合模块</t>
    <phoneticPr fontId="1" type="noConversion"/>
  </si>
  <si>
    <t>肠管吻合模型(直径30mm)</t>
    <phoneticPr fontId="1" type="noConversion"/>
  </si>
  <si>
    <t>肠管吻合模型(直径20mm)</t>
    <phoneticPr fontId="1" type="noConversion"/>
  </si>
  <si>
    <t>开关腹训练模型</t>
    <phoneticPr fontId="1" type="noConversion"/>
  </si>
  <si>
    <t>清创训练模型</t>
    <phoneticPr fontId="1" type="noConversion"/>
  </si>
  <si>
    <t>拆线换药训练模型</t>
    <phoneticPr fontId="1" type="noConversion"/>
  </si>
  <si>
    <t>就胃训练模型</t>
    <phoneticPr fontId="1" type="noConversion"/>
  </si>
  <si>
    <t>吸疲训练模型</t>
    <phoneticPr fontId="1" type="noConversion"/>
  </si>
  <si>
    <t>鼻胃管训练模型</t>
    <phoneticPr fontId="1" type="noConversion"/>
  </si>
  <si>
    <t>男性导尿训练模型</t>
    <phoneticPr fontId="1" type="noConversion"/>
  </si>
  <si>
    <t>女性导尿训练模型</t>
    <phoneticPr fontId="1" type="noConversion"/>
  </si>
  <si>
    <t>静脉采血训练模型</t>
    <phoneticPr fontId="1" type="noConversion"/>
  </si>
  <si>
    <t>静脉注射训练模型</t>
    <phoneticPr fontId="1" type="noConversion"/>
  </si>
  <si>
    <t>动脉穿刺训练模型</t>
    <phoneticPr fontId="1" type="noConversion"/>
  </si>
  <si>
    <t>骨髓穿刺训练模型</t>
    <phoneticPr fontId="1" type="noConversion"/>
  </si>
  <si>
    <t>脊柱损伤搬运训练模型(脊柱巧伤搬运板）</t>
    <phoneticPr fontId="1" type="noConversion"/>
  </si>
  <si>
    <t>AED型训练模拟人(带Am)训练器）</t>
    <phoneticPr fontId="1" type="noConversion"/>
  </si>
  <si>
    <t>进口</t>
    <phoneticPr fontId="1" type="noConversion"/>
  </si>
  <si>
    <t>围产</t>
    <phoneticPr fontId="1" type="noConversion"/>
  </si>
  <si>
    <t>气胸处理训练模型</t>
    <phoneticPr fontId="1" type="noConversion"/>
  </si>
  <si>
    <t>皮内注射训练模型(模块）</t>
    <phoneticPr fontId="1" type="noConversion"/>
  </si>
  <si>
    <t>打结训练模型</t>
    <phoneticPr fontId="1" type="noConversion"/>
  </si>
  <si>
    <t>表浅打结训练模型</t>
    <phoneticPr fontId="1" type="noConversion"/>
  </si>
  <si>
    <t>深部打结训练模型</t>
    <phoneticPr fontId="1" type="noConversion"/>
  </si>
  <si>
    <t>妇科检查训练模型</t>
    <phoneticPr fontId="1" type="noConversion"/>
  </si>
  <si>
    <t>婴儿听诊训练模型</t>
    <phoneticPr fontId="1" type="noConversion"/>
  </si>
  <si>
    <t>小儿腰穿训练模型</t>
    <phoneticPr fontId="1" type="noConversion"/>
  </si>
  <si>
    <t>小儿骨穿训练模型</t>
    <phoneticPr fontId="1" type="noConversion"/>
  </si>
  <si>
    <t>儿童插管训练模型</t>
    <phoneticPr fontId="1" type="noConversion"/>
  </si>
  <si>
    <t>便携式血压计</t>
    <phoneticPr fontId="1" type="noConversion"/>
  </si>
  <si>
    <t>听诊器</t>
    <phoneticPr fontId="1" type="noConversion"/>
  </si>
  <si>
    <t>广角检暇镜</t>
    <phoneticPr fontId="1" type="noConversion"/>
  </si>
  <si>
    <t>栓耳镜</t>
    <phoneticPr fontId="1" type="noConversion"/>
  </si>
  <si>
    <t>閑片灯</t>
    <phoneticPr fontId="1" type="noConversion"/>
  </si>
  <si>
    <t>诊察床</t>
    <phoneticPr fontId="1" type="noConversion"/>
  </si>
  <si>
    <t>无创呼吸机</t>
    <phoneticPr fontId="1" type="noConversion"/>
  </si>
  <si>
    <t>除颤仪(带记电监护功能）</t>
    <phoneticPr fontId="1" type="noConversion"/>
  </si>
  <si>
    <t>监护仪</t>
    <phoneticPr fontId="1" type="noConversion"/>
  </si>
  <si>
    <t>咕电图机</t>
    <phoneticPr fontId="1" type="noConversion"/>
  </si>
  <si>
    <t>抢救车</t>
    <phoneticPr fontId="1" type="noConversion"/>
  </si>
  <si>
    <t>换药车</t>
    <phoneticPr fontId="1" type="noConversion"/>
  </si>
  <si>
    <t>喉罩(LMA)</t>
    <phoneticPr fontId="1" type="noConversion"/>
  </si>
  <si>
    <t>100%氧气面罩成人复苏球窠套装</t>
    <phoneticPr fontId="1" type="noConversion"/>
  </si>
  <si>
    <t>(复苏球囊、氧气面罩、氧管）</t>
    <phoneticPr fontId="1" type="noConversion"/>
  </si>
  <si>
    <t>儿童复苏球囊套装</t>
    <phoneticPr fontId="1" type="noConversion"/>
  </si>
  <si>
    <t>计时器</t>
    <phoneticPr fontId="1" type="noConversion"/>
  </si>
  <si>
    <t>(二）</t>
    <phoneticPr fontId="1" type="noConversion"/>
  </si>
  <si>
    <t>专科设备</t>
    <phoneticPr fontId="1" type="noConversion"/>
  </si>
  <si>
    <t>腔镜手术模拟器</t>
    <phoneticPr fontId="1" type="noConversion"/>
  </si>
  <si>
    <t>内窥镜诊疗模拟器</t>
    <phoneticPr fontId="1" type="noConversion"/>
  </si>
  <si>
    <t>宫颈病变模型</t>
    <phoneticPr fontId="1" type="noConversion"/>
  </si>
  <si>
    <t>全身互动型正常分娩模拟人（可编程+仅顺产）</t>
    <phoneticPr fontId="1" type="noConversion"/>
  </si>
  <si>
    <t>产床</t>
    <phoneticPr fontId="1" type="noConversion"/>
  </si>
  <si>
    <t>促宫颈成熟球窠</t>
    <phoneticPr fontId="1" type="noConversion"/>
  </si>
  <si>
    <t>产错</t>
    <phoneticPr fontId="1" type="noConversion"/>
  </si>
  <si>
    <t>妇检床</t>
    <phoneticPr fontId="1" type="noConversion"/>
  </si>
  <si>
    <t>微创-内窥镜模拟训练器</t>
    <phoneticPr fontId="1" type="noConversion"/>
  </si>
  <si>
    <t>微创-泌尿镜模拟训练器</t>
    <phoneticPr fontId="1" type="noConversion"/>
  </si>
  <si>
    <t>成人普通喉镜</t>
    <phoneticPr fontId="1" type="noConversion"/>
  </si>
  <si>
    <t>电动吸引器</t>
    <phoneticPr fontId="1" type="noConversion"/>
  </si>
  <si>
    <t>喉管</t>
    <phoneticPr fontId="1" type="noConversion"/>
  </si>
  <si>
    <t>可视喉镜</t>
    <phoneticPr fontId="1" type="noConversion"/>
  </si>
  <si>
    <t>转运床</t>
    <phoneticPr fontId="1" type="noConversion"/>
  </si>
  <si>
    <t>ICU吊塔</t>
    <phoneticPr fontId="1" type="noConversion"/>
  </si>
  <si>
    <t>ICU病床</t>
    <phoneticPr fontId="1" type="noConversion"/>
  </si>
  <si>
    <t>轮椅</t>
    <phoneticPr fontId="1" type="noConversion"/>
  </si>
  <si>
    <t>全功能护理人</t>
    <phoneticPr fontId="1" type="noConversion"/>
  </si>
  <si>
    <t>伤口护理套装</t>
    <phoneticPr fontId="1" type="noConversion"/>
  </si>
  <si>
    <t>高级儿童护理人</t>
    <phoneticPr fontId="1" type="noConversion"/>
  </si>
  <si>
    <t>凑管造口术模型</t>
    <phoneticPr fontId="1" type="noConversion"/>
  </si>
  <si>
    <r>
      <t>全身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rgb="FF000000"/>
        <rFont val="宋体"/>
        <family val="3"/>
        <charset val="134"/>
        <scheme val="minor"/>
      </rPr>
      <t>&lt;心、肺复苏模拟
人（带操作屏）</t>
    </r>
    <phoneticPr fontId="1" type="noConversion"/>
  </si>
  <si>
    <t>复苏婴儿模拟人</t>
    <phoneticPr fontId="1" type="noConversion"/>
  </si>
  <si>
    <t>临床思维虚拟训练
器</t>
    <phoneticPr fontId="1" type="noConversion"/>
  </si>
  <si>
    <t>VR/AR虚拟手术前沿系统及体验系统</t>
    <phoneticPr fontId="1" type="noConversion"/>
  </si>
  <si>
    <t>VR/AR虚拟手术前沿系统及体验系统配件</t>
    <phoneticPr fontId="1" type="noConversion"/>
  </si>
  <si>
    <t>微量泵（ 500ML)</t>
    <phoneticPr fontId="1" type="noConversion"/>
  </si>
  <si>
    <t>包1</t>
    <phoneticPr fontId="1" type="noConversion"/>
  </si>
  <si>
    <t>包2</t>
    <phoneticPr fontId="1" type="noConversion"/>
  </si>
  <si>
    <t>包3</t>
    <phoneticPr fontId="1" type="noConversion"/>
  </si>
  <si>
    <t>包4</t>
    <phoneticPr fontId="1" type="noConversion"/>
  </si>
  <si>
    <t>包5</t>
    <phoneticPr fontId="1" type="noConversion"/>
  </si>
  <si>
    <t>包8</t>
    <phoneticPr fontId="1" type="noConversion"/>
  </si>
  <si>
    <t>包6</t>
    <phoneticPr fontId="1" type="noConversion"/>
  </si>
  <si>
    <t>包7</t>
    <phoneticPr fontId="1" type="noConversion"/>
  </si>
  <si>
    <t xml:space="preserve">                           医学临床技能模拟设备购置清单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</si>
</sst>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0070C0"/>
      <name val="宋体"/>
      <family val="3"/>
      <charset val="134"/>
      <scheme val="minor"/>
    </font>
    <font>
      <sz val="10"/>
      <color rgb="FFC00000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0"/>
      <color rgb="FF7030A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178" fontId="3" fillId="0" borderId="0" xfId="0" applyNumberFormat="1" applyFont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177" fontId="5" fillId="2" borderId="1" xfId="0" applyNumberFormat="1" applyFont="1" applyFill="1" applyBorder="1" applyAlignment="1">
      <alignment horizontal="left" vertical="top"/>
    </xf>
    <xf numFmtId="178" fontId="5" fillId="4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177" fontId="5" fillId="8" borderId="1" xfId="0" applyNumberFormat="1" applyFont="1" applyFill="1" applyBorder="1" applyAlignment="1">
      <alignment horizontal="left" vertical="top"/>
    </xf>
    <xf numFmtId="178" fontId="5" fillId="8" borderId="1" xfId="0" applyNumberFormat="1" applyFont="1" applyFill="1" applyBorder="1" applyAlignment="1">
      <alignment horizontal="left" vertical="top"/>
    </xf>
    <xf numFmtId="177" fontId="9" fillId="2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178" fontId="9" fillId="4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77" fontId="9" fillId="7" borderId="1" xfId="0" applyNumberFormat="1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left" vertical="top"/>
    </xf>
    <xf numFmtId="178" fontId="9" fillId="8" borderId="1" xfId="0" applyNumberFormat="1" applyFont="1" applyFill="1" applyBorder="1" applyAlignment="1">
      <alignment horizontal="left" vertical="top"/>
    </xf>
    <xf numFmtId="177" fontId="9" fillId="9" borderId="1" xfId="0" applyNumberFormat="1" applyFont="1" applyFill="1" applyBorder="1" applyAlignment="1">
      <alignment horizontal="left" vertical="top"/>
    </xf>
    <xf numFmtId="0" fontId="9" fillId="9" borderId="1" xfId="0" applyFont="1" applyFill="1" applyBorder="1" applyAlignment="1">
      <alignment horizontal="left" vertical="top"/>
    </xf>
    <xf numFmtId="178" fontId="9" fillId="9" borderId="1" xfId="0" applyNumberFormat="1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left" vertical="top"/>
    </xf>
    <xf numFmtId="177" fontId="8" fillId="10" borderId="1" xfId="0" applyNumberFormat="1" applyFont="1" applyFill="1" applyBorder="1" applyAlignment="1">
      <alignment horizontal="left" vertical="top"/>
    </xf>
    <xf numFmtId="0" fontId="8" fillId="10" borderId="1" xfId="0" applyFont="1" applyFill="1" applyBorder="1" applyAlignment="1">
      <alignment horizontal="left" vertical="top"/>
    </xf>
    <xf numFmtId="178" fontId="8" fillId="10" borderId="1" xfId="0" applyNumberFormat="1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left" vertical="top"/>
    </xf>
    <xf numFmtId="0" fontId="3" fillId="10" borderId="1" xfId="0" applyFont="1" applyFill="1" applyBorder="1" applyAlignment="1">
      <alignment horizontal="left" vertical="top"/>
    </xf>
    <xf numFmtId="0" fontId="14" fillId="10" borderId="1" xfId="0" applyFont="1" applyFill="1" applyBorder="1" applyAlignment="1">
      <alignment horizontal="left" vertical="top"/>
    </xf>
    <xf numFmtId="177" fontId="7" fillId="11" borderId="1" xfId="0" applyNumberFormat="1" applyFont="1" applyFill="1" applyBorder="1" applyAlignment="1">
      <alignment horizontal="left" vertical="top"/>
    </xf>
    <xf numFmtId="0" fontId="7" fillId="11" borderId="1" xfId="0" applyFont="1" applyFill="1" applyBorder="1" applyAlignment="1">
      <alignment horizontal="left" vertical="top"/>
    </xf>
    <xf numFmtId="178" fontId="7" fillId="11" borderId="1" xfId="0" applyNumberFormat="1" applyFont="1" applyFill="1" applyBorder="1" applyAlignment="1">
      <alignment horizontal="left" vertical="top"/>
    </xf>
    <xf numFmtId="177" fontId="8" fillId="11" borderId="1" xfId="0" applyNumberFormat="1" applyFont="1" applyFill="1" applyBorder="1" applyAlignment="1">
      <alignment horizontal="left" vertical="top"/>
    </xf>
    <xf numFmtId="0" fontId="8" fillId="11" borderId="1" xfId="0" applyFont="1" applyFill="1" applyBorder="1" applyAlignment="1">
      <alignment horizontal="left" vertical="top"/>
    </xf>
    <xf numFmtId="178" fontId="8" fillId="11" borderId="1" xfId="0" applyNumberFormat="1" applyFont="1" applyFill="1" applyBorder="1" applyAlignment="1">
      <alignment horizontal="left" vertical="top"/>
    </xf>
    <xf numFmtId="0" fontId="2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left" vertical="top"/>
    </xf>
    <xf numFmtId="0" fontId="8" fillId="11" borderId="1" xfId="0" applyFont="1" applyFill="1" applyBorder="1" applyAlignment="1">
      <alignment horizontal="left" vertical="top" wrapText="1"/>
    </xf>
    <xf numFmtId="0" fontId="14" fillId="11" borderId="1" xfId="0" applyFont="1" applyFill="1" applyBorder="1" applyAlignment="1">
      <alignment horizontal="left" vertical="top"/>
    </xf>
    <xf numFmtId="177" fontId="2" fillId="10" borderId="1" xfId="0" applyNumberFormat="1" applyFont="1" applyFill="1" applyBorder="1" applyAlignment="1">
      <alignment horizontal="left" vertical="top"/>
    </xf>
    <xf numFmtId="178" fontId="2" fillId="10" borderId="1" xfId="0" applyNumberFormat="1" applyFont="1" applyFill="1" applyBorder="1" applyAlignment="1">
      <alignment horizontal="left" vertical="top"/>
    </xf>
    <xf numFmtId="0" fontId="9" fillId="10" borderId="1" xfId="0" applyFont="1" applyFill="1" applyBorder="1" applyAlignment="1">
      <alignment horizontal="left" vertical="top"/>
    </xf>
    <xf numFmtId="177" fontId="9" fillId="10" borderId="1" xfId="0" applyNumberFormat="1" applyFont="1" applyFill="1" applyBorder="1" applyAlignment="1">
      <alignment horizontal="left" vertical="top"/>
    </xf>
    <xf numFmtId="178" fontId="9" fillId="10" borderId="1" xfId="0" applyNumberFormat="1" applyFont="1" applyFill="1" applyBorder="1" applyAlignment="1">
      <alignment horizontal="left" vertical="top"/>
    </xf>
    <xf numFmtId="177" fontId="2" fillId="12" borderId="1" xfId="0" applyNumberFormat="1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left" vertical="top"/>
    </xf>
    <xf numFmtId="178" fontId="2" fillId="12" borderId="1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177" fontId="9" fillId="12" borderId="1" xfId="0" applyNumberFormat="1" applyFont="1" applyFill="1" applyBorder="1" applyAlignment="1">
      <alignment horizontal="left" vertical="top"/>
    </xf>
    <xf numFmtId="0" fontId="9" fillId="12" borderId="1" xfId="0" applyFont="1" applyFill="1" applyBorder="1" applyAlignment="1">
      <alignment horizontal="left" vertical="top"/>
    </xf>
    <xf numFmtId="178" fontId="9" fillId="12" borderId="1" xfId="0" applyNumberFormat="1" applyFont="1" applyFill="1" applyBorder="1" applyAlignment="1">
      <alignment horizontal="left" vertical="top"/>
    </xf>
    <xf numFmtId="0" fontId="10" fillId="12" borderId="1" xfId="0" applyFont="1" applyFill="1" applyBorder="1" applyAlignment="1">
      <alignment horizontal="left" vertical="top"/>
    </xf>
    <xf numFmtId="177" fontId="12" fillId="11" borderId="1" xfId="0" applyNumberFormat="1" applyFont="1" applyFill="1" applyBorder="1" applyAlignment="1">
      <alignment horizontal="left" vertical="top"/>
    </xf>
    <xf numFmtId="0" fontId="12" fillId="11" borderId="1" xfId="0" applyFont="1" applyFill="1" applyBorder="1" applyAlignment="1">
      <alignment horizontal="left" vertical="top"/>
    </xf>
    <xf numFmtId="178" fontId="12" fillId="11" borderId="1" xfId="0" applyNumberFormat="1" applyFont="1" applyFill="1" applyBorder="1" applyAlignment="1">
      <alignment horizontal="left" vertical="top"/>
    </xf>
    <xf numFmtId="0" fontId="13" fillId="11" borderId="1" xfId="0" applyFont="1" applyFill="1" applyBorder="1" applyAlignment="1">
      <alignment horizontal="left" vertical="top"/>
    </xf>
    <xf numFmtId="177" fontId="3" fillId="11" borderId="1" xfId="0" applyNumberFormat="1" applyFont="1" applyFill="1" applyBorder="1" applyAlignment="1">
      <alignment horizontal="left" vertical="top"/>
    </xf>
    <xf numFmtId="178" fontId="3" fillId="11" borderId="1" xfId="0" applyNumberFormat="1" applyFont="1" applyFill="1" applyBorder="1" applyAlignment="1">
      <alignment horizontal="left" vertical="top"/>
    </xf>
    <xf numFmtId="0" fontId="11" fillId="1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6" fillId="0" borderId="3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>
      <selection sqref="A1:G1"/>
    </sheetView>
  </sheetViews>
  <sheetFormatPr defaultColWidth="9" defaultRowHeight="13.5" x14ac:dyDescent="0.15"/>
  <cols>
    <col min="1" max="1" width="4.75" style="1" customWidth="1"/>
    <col min="2" max="2" width="37.75" style="1" customWidth="1"/>
    <col min="3" max="3" width="8.375" style="1" customWidth="1"/>
    <col min="4" max="4" width="6.625" style="1" customWidth="1"/>
    <col min="5" max="5" width="8.125" style="1" customWidth="1"/>
    <col min="6" max="6" width="10" style="2" customWidth="1"/>
    <col min="7" max="7" width="7.25" style="1" customWidth="1"/>
    <col min="8" max="16384" width="9" style="1"/>
  </cols>
  <sheetData>
    <row r="1" spans="1:7" ht="23.25" customHeight="1" x14ac:dyDescent="0.15">
      <c r="A1" s="61" t="s">
        <v>165</v>
      </c>
      <c r="B1" s="61"/>
      <c r="C1" s="61"/>
      <c r="D1" s="61"/>
      <c r="E1" s="61"/>
      <c r="F1" s="61"/>
      <c r="G1" s="61"/>
    </row>
    <row r="2" spans="1:7" ht="23.25" customHeight="1" x14ac:dyDescent="0.15">
      <c r="A2" s="8" t="s">
        <v>69</v>
      </c>
      <c r="B2" s="8" t="s">
        <v>70</v>
      </c>
      <c r="C2" s="8" t="s">
        <v>71</v>
      </c>
      <c r="D2" s="8" t="s">
        <v>72</v>
      </c>
      <c r="E2" s="8" t="s">
        <v>73</v>
      </c>
      <c r="F2" s="10" t="s">
        <v>74</v>
      </c>
      <c r="G2" s="8" t="s">
        <v>0</v>
      </c>
    </row>
    <row r="3" spans="1:7" x14ac:dyDescent="0.15">
      <c r="A3" s="8" t="s">
        <v>75</v>
      </c>
      <c r="B3" s="8" t="s">
        <v>76</v>
      </c>
      <c r="C3" s="8"/>
      <c r="D3" s="9"/>
      <c r="E3" s="8"/>
      <c r="F3" s="10"/>
      <c r="G3" s="8"/>
    </row>
    <row r="4" spans="1:7" x14ac:dyDescent="0.15">
      <c r="A4" s="29">
        <v>1</v>
      </c>
      <c r="B4" s="30" t="s">
        <v>1</v>
      </c>
      <c r="C4" s="30" t="s">
        <v>77</v>
      </c>
      <c r="D4" s="29">
        <v>6</v>
      </c>
      <c r="E4" s="29">
        <v>35000</v>
      </c>
      <c r="F4" s="31">
        <v>21</v>
      </c>
      <c r="G4" s="30"/>
    </row>
    <row r="5" spans="1:7" x14ac:dyDescent="0.15">
      <c r="A5" s="32">
        <v>2</v>
      </c>
      <c r="B5" s="33" t="s">
        <v>2</v>
      </c>
      <c r="C5" s="33" t="s">
        <v>77</v>
      </c>
      <c r="D5" s="32">
        <v>6</v>
      </c>
      <c r="E5" s="32">
        <v>20000</v>
      </c>
      <c r="F5" s="34">
        <v>12</v>
      </c>
      <c r="G5" s="35"/>
    </row>
    <row r="6" spans="1:7" x14ac:dyDescent="0.15">
      <c r="A6" s="32">
        <v>3</v>
      </c>
      <c r="B6" s="33" t="s">
        <v>78</v>
      </c>
      <c r="C6" s="33" t="s">
        <v>77</v>
      </c>
      <c r="D6" s="32">
        <v>2</v>
      </c>
      <c r="E6" s="32">
        <v>6500</v>
      </c>
      <c r="F6" s="34">
        <v>1.3</v>
      </c>
      <c r="G6" s="35"/>
    </row>
    <row r="7" spans="1:7" x14ac:dyDescent="0.15">
      <c r="A7" s="32">
        <v>4</v>
      </c>
      <c r="B7" s="33" t="s">
        <v>79</v>
      </c>
      <c r="C7" s="33" t="s">
        <v>77</v>
      </c>
      <c r="D7" s="32">
        <v>2</v>
      </c>
      <c r="E7" s="32">
        <v>5000</v>
      </c>
      <c r="F7" s="34">
        <v>1</v>
      </c>
      <c r="G7" s="35"/>
    </row>
    <row r="8" spans="1:7" x14ac:dyDescent="0.15">
      <c r="A8" s="32">
        <v>5</v>
      </c>
      <c r="B8" s="33" t="s">
        <v>3</v>
      </c>
      <c r="C8" s="33" t="s">
        <v>77</v>
      </c>
      <c r="D8" s="32">
        <v>4</v>
      </c>
      <c r="E8" s="32">
        <v>4500</v>
      </c>
      <c r="F8" s="34">
        <v>1.8</v>
      </c>
      <c r="G8" s="35"/>
    </row>
    <row r="9" spans="1:7" x14ac:dyDescent="0.15">
      <c r="A9" s="32">
        <v>6</v>
      </c>
      <c r="B9" s="33" t="s">
        <v>80</v>
      </c>
      <c r="C9" s="33" t="s">
        <v>77</v>
      </c>
      <c r="D9" s="32">
        <v>30</v>
      </c>
      <c r="E9" s="32">
        <v>900</v>
      </c>
      <c r="F9" s="34">
        <v>2.7</v>
      </c>
      <c r="G9" s="35"/>
    </row>
    <row r="10" spans="1:7" x14ac:dyDescent="0.15">
      <c r="A10" s="32">
        <v>7</v>
      </c>
      <c r="B10" s="33" t="s">
        <v>81</v>
      </c>
      <c r="C10" s="33" t="s">
        <v>77</v>
      </c>
      <c r="D10" s="32">
        <v>15</v>
      </c>
      <c r="E10" s="32">
        <v>1800</v>
      </c>
      <c r="F10" s="34">
        <v>2.7</v>
      </c>
      <c r="G10" s="35"/>
    </row>
    <row r="11" spans="1:7" x14ac:dyDescent="0.15">
      <c r="A11" s="32">
        <v>8</v>
      </c>
      <c r="B11" s="33" t="s">
        <v>4</v>
      </c>
      <c r="C11" s="33" t="s">
        <v>77</v>
      </c>
      <c r="D11" s="32">
        <v>30</v>
      </c>
      <c r="E11" s="32">
        <v>600</v>
      </c>
      <c r="F11" s="34">
        <v>1.8</v>
      </c>
      <c r="G11" s="35"/>
    </row>
    <row r="12" spans="1:7" x14ac:dyDescent="0.15">
      <c r="A12" s="32">
        <v>9</v>
      </c>
      <c r="B12" s="33" t="s">
        <v>4</v>
      </c>
      <c r="C12" s="33" t="s">
        <v>77</v>
      </c>
      <c r="D12" s="32">
        <v>15</v>
      </c>
      <c r="E12" s="32">
        <v>1800</v>
      </c>
      <c r="F12" s="34">
        <v>2.7</v>
      </c>
      <c r="G12" s="35"/>
    </row>
    <row r="13" spans="1:7" x14ac:dyDescent="0.15">
      <c r="A13" s="32">
        <v>10</v>
      </c>
      <c r="B13" s="33" t="s">
        <v>82</v>
      </c>
      <c r="C13" s="33" t="s">
        <v>77</v>
      </c>
      <c r="D13" s="32">
        <v>30</v>
      </c>
      <c r="E13" s="32">
        <v>100</v>
      </c>
      <c r="F13" s="34">
        <v>0.3</v>
      </c>
      <c r="G13" s="35"/>
    </row>
    <row r="14" spans="1:7" x14ac:dyDescent="0.15">
      <c r="A14" s="32">
        <v>11</v>
      </c>
      <c r="B14" s="33" t="s">
        <v>83</v>
      </c>
      <c r="C14" s="33" t="s">
        <v>77</v>
      </c>
      <c r="D14" s="32">
        <v>30</v>
      </c>
      <c r="E14" s="32">
        <v>90</v>
      </c>
      <c r="F14" s="34">
        <v>0.27</v>
      </c>
      <c r="G14" s="35"/>
    </row>
    <row r="15" spans="1:7" x14ac:dyDescent="0.15">
      <c r="A15" s="32">
        <v>12</v>
      </c>
      <c r="B15" s="33" t="s">
        <v>84</v>
      </c>
      <c r="C15" s="33" t="s">
        <v>77</v>
      </c>
      <c r="D15" s="32">
        <v>10</v>
      </c>
      <c r="E15" s="32">
        <v>1650</v>
      </c>
      <c r="F15" s="34">
        <v>1.65</v>
      </c>
      <c r="G15" s="35"/>
    </row>
    <row r="16" spans="1:7" x14ac:dyDescent="0.15">
      <c r="A16" s="32">
        <v>13</v>
      </c>
      <c r="B16" s="33" t="s">
        <v>5</v>
      </c>
      <c r="C16" s="33" t="s">
        <v>77</v>
      </c>
      <c r="D16" s="32">
        <v>10</v>
      </c>
      <c r="E16" s="32">
        <v>1600</v>
      </c>
      <c r="F16" s="34">
        <v>1.6</v>
      </c>
      <c r="G16" s="35"/>
    </row>
    <row r="17" spans="1:7" x14ac:dyDescent="0.15">
      <c r="A17" s="32">
        <v>14</v>
      </c>
      <c r="B17" s="33" t="s">
        <v>6</v>
      </c>
      <c r="C17" s="33" t="s">
        <v>77</v>
      </c>
      <c r="D17" s="32">
        <v>2</v>
      </c>
      <c r="E17" s="32">
        <v>7000</v>
      </c>
      <c r="F17" s="34">
        <v>1.4</v>
      </c>
      <c r="G17" s="35"/>
    </row>
    <row r="18" spans="1:7" x14ac:dyDescent="0.15">
      <c r="A18" s="32">
        <v>15</v>
      </c>
      <c r="B18" s="33" t="s">
        <v>7</v>
      </c>
      <c r="C18" s="33" t="s">
        <v>77</v>
      </c>
      <c r="D18" s="32">
        <v>4</v>
      </c>
      <c r="E18" s="32">
        <v>2000</v>
      </c>
      <c r="F18" s="34">
        <v>0.8</v>
      </c>
      <c r="G18" s="35"/>
    </row>
    <row r="19" spans="1:7" x14ac:dyDescent="0.15">
      <c r="A19" s="32">
        <v>16</v>
      </c>
      <c r="B19" s="33" t="s">
        <v>14</v>
      </c>
      <c r="C19" s="33" t="s">
        <v>77</v>
      </c>
      <c r="D19" s="32">
        <v>4</v>
      </c>
      <c r="E19" s="32">
        <v>2000</v>
      </c>
      <c r="F19" s="34">
        <v>0.8</v>
      </c>
      <c r="G19" s="36"/>
    </row>
    <row r="20" spans="1:7" x14ac:dyDescent="0.15">
      <c r="A20" s="32">
        <v>17</v>
      </c>
      <c r="B20" s="33" t="s">
        <v>85</v>
      </c>
      <c r="C20" s="33" t="s">
        <v>77</v>
      </c>
      <c r="D20" s="32">
        <v>4</v>
      </c>
      <c r="E20" s="32">
        <v>5500</v>
      </c>
      <c r="F20" s="34">
        <v>2.2000000000000002</v>
      </c>
      <c r="G20" s="36"/>
    </row>
    <row r="21" spans="1:7" x14ac:dyDescent="0.15">
      <c r="A21" s="32">
        <v>18</v>
      </c>
      <c r="B21" s="33" t="s">
        <v>9</v>
      </c>
      <c r="C21" s="33" t="s">
        <v>77</v>
      </c>
      <c r="D21" s="32">
        <v>20</v>
      </c>
      <c r="E21" s="32">
        <v>2000</v>
      </c>
      <c r="F21" s="34">
        <v>4</v>
      </c>
      <c r="G21" s="36"/>
    </row>
    <row r="22" spans="1:7" x14ac:dyDescent="0.15">
      <c r="A22" s="32">
        <v>19</v>
      </c>
      <c r="B22" s="33" t="s">
        <v>86</v>
      </c>
      <c r="C22" s="33" t="s">
        <v>77</v>
      </c>
      <c r="D22" s="32">
        <v>6</v>
      </c>
      <c r="E22" s="32">
        <v>8000</v>
      </c>
      <c r="F22" s="34">
        <v>4.8</v>
      </c>
      <c r="G22" s="36"/>
    </row>
    <row r="23" spans="1:7" x14ac:dyDescent="0.15">
      <c r="A23" s="32">
        <v>20</v>
      </c>
      <c r="B23" s="33" t="s">
        <v>87</v>
      </c>
      <c r="C23" s="33" t="s">
        <v>77</v>
      </c>
      <c r="D23" s="32">
        <v>6</v>
      </c>
      <c r="E23" s="32">
        <v>8500</v>
      </c>
      <c r="F23" s="34">
        <v>5.0999999999999996</v>
      </c>
      <c r="G23" s="36"/>
    </row>
    <row r="24" spans="1:7" x14ac:dyDescent="0.15">
      <c r="A24" s="32">
        <v>21</v>
      </c>
      <c r="B24" s="33" t="s">
        <v>88</v>
      </c>
      <c r="C24" s="33" t="s">
        <v>77</v>
      </c>
      <c r="D24" s="32">
        <v>6</v>
      </c>
      <c r="E24" s="32">
        <v>7500</v>
      </c>
      <c r="F24" s="34">
        <v>4.5</v>
      </c>
      <c r="G24" s="36"/>
    </row>
    <row r="25" spans="1:7" x14ac:dyDescent="0.15">
      <c r="A25" s="32">
        <v>22</v>
      </c>
      <c r="B25" s="33" t="s">
        <v>89</v>
      </c>
      <c r="C25" s="33" t="s">
        <v>77</v>
      </c>
      <c r="D25" s="32">
        <v>4</v>
      </c>
      <c r="E25" s="32">
        <v>18000</v>
      </c>
      <c r="F25" s="34">
        <v>7.2</v>
      </c>
      <c r="G25" s="36"/>
    </row>
    <row r="26" spans="1:7" x14ac:dyDescent="0.15">
      <c r="A26" s="32">
        <v>23</v>
      </c>
      <c r="B26" s="33" t="s">
        <v>10</v>
      </c>
      <c r="C26" s="33" t="s">
        <v>77</v>
      </c>
      <c r="D26" s="33">
        <v>2</v>
      </c>
      <c r="E26" s="32">
        <v>20000</v>
      </c>
      <c r="F26" s="34">
        <v>4</v>
      </c>
      <c r="G26" s="36"/>
    </row>
    <row r="27" spans="1:7" x14ac:dyDescent="0.15">
      <c r="A27" s="32">
        <v>24</v>
      </c>
      <c r="B27" s="33" t="s">
        <v>90</v>
      </c>
      <c r="C27" s="33" t="s">
        <v>77</v>
      </c>
      <c r="D27" s="32">
        <v>6</v>
      </c>
      <c r="E27" s="32">
        <v>5000</v>
      </c>
      <c r="F27" s="34">
        <v>3</v>
      </c>
      <c r="G27" s="36"/>
    </row>
    <row r="28" spans="1:7" x14ac:dyDescent="0.15">
      <c r="A28" s="32">
        <v>25</v>
      </c>
      <c r="B28" s="33" t="s">
        <v>91</v>
      </c>
      <c r="C28" s="33" t="s">
        <v>77</v>
      </c>
      <c r="D28" s="32">
        <v>6</v>
      </c>
      <c r="E28" s="32">
        <v>5000</v>
      </c>
      <c r="F28" s="34">
        <v>3</v>
      </c>
      <c r="G28" s="36"/>
    </row>
    <row r="29" spans="1:7" x14ac:dyDescent="0.15">
      <c r="A29" s="32">
        <v>26</v>
      </c>
      <c r="B29" s="33" t="s">
        <v>92</v>
      </c>
      <c r="C29" s="33" t="s">
        <v>77</v>
      </c>
      <c r="D29" s="32">
        <v>6</v>
      </c>
      <c r="E29" s="32">
        <v>3000</v>
      </c>
      <c r="F29" s="34">
        <v>1.8</v>
      </c>
      <c r="G29" s="36"/>
    </row>
    <row r="30" spans="1:7" x14ac:dyDescent="0.15">
      <c r="A30" s="32">
        <v>27</v>
      </c>
      <c r="B30" s="33" t="s">
        <v>93</v>
      </c>
      <c r="C30" s="33" t="s">
        <v>77</v>
      </c>
      <c r="D30" s="32">
        <v>12</v>
      </c>
      <c r="E30" s="32">
        <v>10000</v>
      </c>
      <c r="F30" s="34">
        <v>12</v>
      </c>
      <c r="G30" s="36"/>
    </row>
    <row r="31" spans="1:7" x14ac:dyDescent="0.15">
      <c r="A31" s="32">
        <v>28</v>
      </c>
      <c r="B31" s="33" t="s">
        <v>94</v>
      </c>
      <c r="C31" s="33" t="s">
        <v>77</v>
      </c>
      <c r="D31" s="32">
        <v>6</v>
      </c>
      <c r="E31" s="32">
        <v>1500</v>
      </c>
      <c r="F31" s="34">
        <v>0.9</v>
      </c>
      <c r="G31" s="36"/>
    </row>
    <row r="32" spans="1:7" x14ac:dyDescent="0.15">
      <c r="A32" s="32">
        <v>29</v>
      </c>
      <c r="B32" s="33" t="s">
        <v>11</v>
      </c>
      <c r="C32" s="33" t="s">
        <v>77</v>
      </c>
      <c r="D32" s="32">
        <v>6</v>
      </c>
      <c r="E32" s="32">
        <v>10000</v>
      </c>
      <c r="F32" s="34">
        <v>6</v>
      </c>
      <c r="G32" s="36"/>
    </row>
    <row r="33" spans="1:7" x14ac:dyDescent="0.15">
      <c r="A33" s="32">
        <v>30</v>
      </c>
      <c r="B33" s="33" t="s">
        <v>12</v>
      </c>
      <c r="C33" s="33" t="s">
        <v>77</v>
      </c>
      <c r="D33" s="32">
        <v>6</v>
      </c>
      <c r="E33" s="32">
        <v>11000</v>
      </c>
      <c r="F33" s="34">
        <v>6.6</v>
      </c>
      <c r="G33" s="36"/>
    </row>
    <row r="34" spans="1:7" x14ac:dyDescent="0.15">
      <c r="A34" s="32">
        <v>32</v>
      </c>
      <c r="B34" s="33" t="s">
        <v>95</v>
      </c>
      <c r="C34" s="33" t="s">
        <v>77</v>
      </c>
      <c r="D34" s="32">
        <v>6</v>
      </c>
      <c r="E34" s="32">
        <v>8000</v>
      </c>
      <c r="F34" s="34">
        <v>4.8</v>
      </c>
      <c r="G34" s="36"/>
    </row>
    <row r="35" spans="1:7" x14ac:dyDescent="0.15">
      <c r="A35" s="32">
        <v>33</v>
      </c>
      <c r="B35" s="33" t="s">
        <v>96</v>
      </c>
      <c r="C35" s="33" t="s">
        <v>77</v>
      </c>
      <c r="D35" s="32">
        <v>2</v>
      </c>
      <c r="E35" s="32">
        <v>18000</v>
      </c>
      <c r="F35" s="34">
        <v>3.6</v>
      </c>
      <c r="G35" s="36"/>
    </row>
    <row r="36" spans="1:7" x14ac:dyDescent="0.15">
      <c r="A36" s="32">
        <v>34</v>
      </c>
      <c r="B36" s="33" t="s">
        <v>13</v>
      </c>
      <c r="C36" s="33" t="s">
        <v>77</v>
      </c>
      <c r="D36" s="32">
        <v>6</v>
      </c>
      <c r="E36" s="32">
        <v>18000</v>
      </c>
      <c r="F36" s="34">
        <v>10.8</v>
      </c>
      <c r="G36" s="36"/>
    </row>
    <row r="37" spans="1:7" x14ac:dyDescent="0.15">
      <c r="A37" s="33">
        <v>35</v>
      </c>
      <c r="B37" s="33" t="s">
        <v>97</v>
      </c>
      <c r="C37" s="33" t="s">
        <v>77</v>
      </c>
      <c r="D37" s="32">
        <v>6</v>
      </c>
      <c r="E37" s="32">
        <v>12000</v>
      </c>
      <c r="F37" s="34">
        <v>7.2</v>
      </c>
      <c r="G37" s="36"/>
    </row>
    <row r="38" spans="1:7" ht="14.25" customHeight="1" x14ac:dyDescent="0.15">
      <c r="A38" s="32">
        <v>36</v>
      </c>
      <c r="B38" s="37" t="s">
        <v>15</v>
      </c>
      <c r="C38" s="33" t="s">
        <v>98</v>
      </c>
      <c r="D38" s="32">
        <v>4</v>
      </c>
      <c r="E38" s="32">
        <v>32000</v>
      </c>
      <c r="F38" s="34">
        <v>12.8</v>
      </c>
      <c r="G38" s="36"/>
    </row>
    <row r="39" spans="1:7" x14ac:dyDescent="0.15">
      <c r="A39" s="33">
        <v>37</v>
      </c>
      <c r="B39" s="33" t="s">
        <v>16</v>
      </c>
      <c r="C39" s="33" t="s">
        <v>98</v>
      </c>
      <c r="D39" s="32">
        <v>4</v>
      </c>
      <c r="E39" s="32">
        <v>25000</v>
      </c>
      <c r="F39" s="34">
        <v>10</v>
      </c>
      <c r="G39" s="36"/>
    </row>
    <row r="40" spans="1:7" x14ac:dyDescent="0.15">
      <c r="A40" s="32">
        <v>38</v>
      </c>
      <c r="B40" s="33" t="s">
        <v>17</v>
      </c>
      <c r="C40" s="33" t="s">
        <v>98</v>
      </c>
      <c r="D40" s="32">
        <v>4</v>
      </c>
      <c r="E40" s="32">
        <v>15000</v>
      </c>
      <c r="F40" s="34">
        <v>6</v>
      </c>
      <c r="G40" s="36"/>
    </row>
    <row r="41" spans="1:7" x14ac:dyDescent="0.15">
      <c r="A41" s="32">
        <v>39</v>
      </c>
      <c r="B41" s="33" t="s">
        <v>18</v>
      </c>
      <c r="C41" s="33" t="s">
        <v>77</v>
      </c>
      <c r="D41" s="32">
        <v>6</v>
      </c>
      <c r="E41" s="32">
        <v>10000</v>
      </c>
      <c r="F41" s="34">
        <v>6</v>
      </c>
      <c r="G41" s="36"/>
    </row>
    <row r="42" spans="1:7" x14ac:dyDescent="0.15">
      <c r="A42" s="32">
        <v>40</v>
      </c>
      <c r="B42" s="33" t="s">
        <v>19</v>
      </c>
      <c r="C42" s="33" t="s">
        <v>99</v>
      </c>
      <c r="D42" s="32">
        <v>1</v>
      </c>
      <c r="E42" s="32">
        <v>25000</v>
      </c>
      <c r="F42" s="34">
        <v>2.5</v>
      </c>
      <c r="G42" s="36"/>
    </row>
    <row r="43" spans="1:7" x14ac:dyDescent="0.15">
      <c r="A43" s="32">
        <v>41</v>
      </c>
      <c r="B43" s="33" t="s">
        <v>100</v>
      </c>
      <c r="C43" s="33" t="s">
        <v>77</v>
      </c>
      <c r="D43" s="32">
        <v>2</v>
      </c>
      <c r="E43" s="32">
        <v>8000</v>
      </c>
      <c r="F43" s="34">
        <v>1.6</v>
      </c>
      <c r="G43" s="36"/>
    </row>
    <row r="44" spans="1:7" x14ac:dyDescent="0.15">
      <c r="A44" s="32">
        <v>42</v>
      </c>
      <c r="B44" s="33" t="s">
        <v>20</v>
      </c>
      <c r="C44" s="33" t="s">
        <v>77</v>
      </c>
      <c r="D44" s="32">
        <v>1</v>
      </c>
      <c r="E44" s="32">
        <v>10000</v>
      </c>
      <c r="F44" s="34">
        <v>1</v>
      </c>
      <c r="G44" s="36"/>
    </row>
    <row r="45" spans="1:7" x14ac:dyDescent="0.15">
      <c r="A45" s="32">
        <v>43</v>
      </c>
      <c r="B45" s="33" t="s">
        <v>21</v>
      </c>
      <c r="C45" s="33" t="s">
        <v>77</v>
      </c>
      <c r="D45" s="32">
        <v>2</v>
      </c>
      <c r="E45" s="32">
        <v>12000</v>
      </c>
      <c r="F45" s="34">
        <v>2.4</v>
      </c>
      <c r="G45" s="36"/>
    </row>
    <row r="46" spans="1:7" x14ac:dyDescent="0.15">
      <c r="A46" s="32">
        <v>44</v>
      </c>
      <c r="B46" s="33" t="s">
        <v>22</v>
      </c>
      <c r="C46" s="33" t="s">
        <v>77</v>
      </c>
      <c r="D46" s="32">
        <v>4</v>
      </c>
      <c r="E46" s="32">
        <v>7000</v>
      </c>
      <c r="F46" s="34">
        <v>2.8</v>
      </c>
      <c r="G46" s="36"/>
    </row>
    <row r="47" spans="1:7" x14ac:dyDescent="0.15">
      <c r="A47" s="32">
        <v>45</v>
      </c>
      <c r="B47" s="33" t="s">
        <v>23</v>
      </c>
      <c r="C47" s="33" t="s">
        <v>77</v>
      </c>
      <c r="D47" s="32">
        <v>4</v>
      </c>
      <c r="E47" s="32">
        <v>13000</v>
      </c>
      <c r="F47" s="34">
        <v>5.2</v>
      </c>
      <c r="G47" s="36"/>
    </row>
    <row r="48" spans="1:7" x14ac:dyDescent="0.15">
      <c r="A48" s="32"/>
      <c r="B48" s="33"/>
      <c r="C48" s="33"/>
      <c r="D48" s="32"/>
      <c r="E48" s="32"/>
      <c r="F48" s="34">
        <f>SUM(F4:F47)</f>
        <v>195.61999999999998</v>
      </c>
      <c r="G48" s="38" t="s">
        <v>157</v>
      </c>
    </row>
    <row r="49" spans="1:7" x14ac:dyDescent="0.15">
      <c r="A49" s="39">
        <v>46</v>
      </c>
      <c r="B49" s="26" t="s">
        <v>24</v>
      </c>
      <c r="C49" s="26" t="s">
        <v>77</v>
      </c>
      <c r="D49" s="39">
        <v>4</v>
      </c>
      <c r="E49" s="39">
        <v>75000</v>
      </c>
      <c r="F49" s="40">
        <v>30</v>
      </c>
      <c r="G49" s="28"/>
    </row>
    <row r="50" spans="1:7" x14ac:dyDescent="0.15">
      <c r="A50" s="41">
        <v>47</v>
      </c>
      <c r="B50" s="41" t="s">
        <v>25</v>
      </c>
      <c r="C50" s="41" t="s">
        <v>77</v>
      </c>
      <c r="D50" s="42">
        <v>12</v>
      </c>
      <c r="E50" s="42">
        <v>5000</v>
      </c>
      <c r="F50" s="43">
        <v>6</v>
      </c>
      <c r="G50" s="27"/>
    </row>
    <row r="51" spans="1:7" x14ac:dyDescent="0.15">
      <c r="A51" s="42">
        <v>48</v>
      </c>
      <c r="B51" s="41" t="s">
        <v>26</v>
      </c>
      <c r="C51" s="41" t="s">
        <v>77</v>
      </c>
      <c r="D51" s="42">
        <v>6</v>
      </c>
      <c r="E51" s="42">
        <v>8300</v>
      </c>
      <c r="F51" s="43">
        <v>4.9800000000000004</v>
      </c>
      <c r="G51" s="27"/>
    </row>
    <row r="52" spans="1:7" x14ac:dyDescent="0.15">
      <c r="A52" s="42">
        <v>49</v>
      </c>
      <c r="B52" s="41" t="s">
        <v>27</v>
      </c>
      <c r="C52" s="41" t="s">
        <v>77</v>
      </c>
      <c r="D52" s="42">
        <v>6</v>
      </c>
      <c r="E52" s="42">
        <v>5000</v>
      </c>
      <c r="F52" s="43">
        <v>3</v>
      </c>
      <c r="G52" s="27"/>
    </row>
    <row r="53" spans="1:7" x14ac:dyDescent="0.15">
      <c r="A53" s="42">
        <v>50</v>
      </c>
      <c r="B53" s="41" t="s">
        <v>28</v>
      </c>
      <c r="C53" s="41" t="s">
        <v>77</v>
      </c>
      <c r="D53" s="42">
        <v>30</v>
      </c>
      <c r="E53" s="42">
        <v>1200</v>
      </c>
      <c r="F53" s="43">
        <v>3.6</v>
      </c>
      <c r="G53" s="27"/>
    </row>
    <row r="54" spans="1:7" x14ac:dyDescent="0.15">
      <c r="A54" s="42">
        <v>51</v>
      </c>
      <c r="B54" s="41" t="s">
        <v>101</v>
      </c>
      <c r="C54" s="41" t="s">
        <v>77</v>
      </c>
      <c r="D54" s="42">
        <v>30</v>
      </c>
      <c r="E54" s="42">
        <v>850</v>
      </c>
      <c r="F54" s="43">
        <v>2.5499999999999998</v>
      </c>
      <c r="G54" s="27"/>
    </row>
    <row r="55" spans="1:7" x14ac:dyDescent="0.15">
      <c r="A55" s="42">
        <v>52</v>
      </c>
      <c r="B55" s="41" t="s">
        <v>29</v>
      </c>
      <c r="C55" s="41" t="s">
        <v>77</v>
      </c>
      <c r="D55" s="42">
        <v>2</v>
      </c>
      <c r="E55" s="42">
        <v>5000</v>
      </c>
      <c r="F55" s="43">
        <v>1</v>
      </c>
      <c r="G55" s="27"/>
    </row>
    <row r="56" spans="1:7" x14ac:dyDescent="0.15">
      <c r="A56" s="42">
        <v>53</v>
      </c>
      <c r="B56" s="41" t="s">
        <v>30</v>
      </c>
      <c r="C56" s="41" t="s">
        <v>77</v>
      </c>
      <c r="D56" s="42">
        <v>2</v>
      </c>
      <c r="E56" s="42">
        <v>4500</v>
      </c>
      <c r="F56" s="43">
        <v>0.9</v>
      </c>
      <c r="G56" s="27"/>
    </row>
    <row r="57" spans="1:7" x14ac:dyDescent="0.15">
      <c r="A57" s="42">
        <v>54</v>
      </c>
      <c r="B57" s="41" t="s">
        <v>31</v>
      </c>
      <c r="C57" s="41" t="s">
        <v>77</v>
      </c>
      <c r="D57" s="42">
        <v>2</v>
      </c>
      <c r="E57" s="42">
        <v>5000</v>
      </c>
      <c r="F57" s="43">
        <v>1</v>
      </c>
      <c r="G57" s="27"/>
    </row>
    <row r="58" spans="1:7" x14ac:dyDescent="0.15">
      <c r="A58" s="42">
        <v>55</v>
      </c>
      <c r="B58" s="41" t="s">
        <v>32</v>
      </c>
      <c r="C58" s="41" t="s">
        <v>77</v>
      </c>
      <c r="D58" s="42">
        <v>22</v>
      </c>
      <c r="E58" s="42">
        <v>3500</v>
      </c>
      <c r="F58" s="43">
        <v>7.7</v>
      </c>
      <c r="G58" s="27"/>
    </row>
    <row r="59" spans="1:7" x14ac:dyDescent="0.15">
      <c r="A59" s="41">
        <v>56</v>
      </c>
      <c r="B59" s="41" t="s">
        <v>33</v>
      </c>
      <c r="C59" s="41" t="s">
        <v>77</v>
      </c>
      <c r="D59" s="42">
        <v>2</v>
      </c>
      <c r="E59" s="42">
        <v>5100</v>
      </c>
      <c r="F59" s="43">
        <v>1.02</v>
      </c>
      <c r="G59" s="27"/>
    </row>
    <row r="60" spans="1:7" x14ac:dyDescent="0.15">
      <c r="A60" s="41">
        <v>57</v>
      </c>
      <c r="B60" s="41" t="s">
        <v>34</v>
      </c>
      <c r="C60" s="41" t="s">
        <v>77</v>
      </c>
      <c r="D60" s="42">
        <v>2</v>
      </c>
      <c r="E60" s="42">
        <v>12000</v>
      </c>
      <c r="F60" s="43">
        <v>2.4</v>
      </c>
      <c r="G60" s="27"/>
    </row>
    <row r="61" spans="1:7" x14ac:dyDescent="0.15">
      <c r="A61" s="42">
        <v>58</v>
      </c>
      <c r="B61" s="41" t="s">
        <v>102</v>
      </c>
      <c r="C61" s="41" t="s">
        <v>77</v>
      </c>
      <c r="D61" s="42">
        <v>5</v>
      </c>
      <c r="E61" s="42">
        <v>1200</v>
      </c>
      <c r="F61" s="43">
        <v>0.6</v>
      </c>
      <c r="G61" s="27"/>
    </row>
    <row r="62" spans="1:7" x14ac:dyDescent="0.15">
      <c r="A62" s="42">
        <v>59</v>
      </c>
      <c r="B62" s="41" t="s">
        <v>103</v>
      </c>
      <c r="C62" s="41" t="s">
        <v>77</v>
      </c>
      <c r="D62" s="42">
        <v>5</v>
      </c>
      <c r="E62" s="42">
        <v>1300</v>
      </c>
      <c r="F62" s="43">
        <v>0.65</v>
      </c>
      <c r="G62" s="27"/>
    </row>
    <row r="63" spans="1:7" x14ac:dyDescent="0.15">
      <c r="A63" s="42">
        <v>60</v>
      </c>
      <c r="B63" s="41" t="s">
        <v>35</v>
      </c>
      <c r="C63" s="41" t="s">
        <v>77</v>
      </c>
      <c r="D63" s="42">
        <v>5</v>
      </c>
      <c r="E63" s="42">
        <v>3000</v>
      </c>
      <c r="F63" s="43">
        <v>1.5</v>
      </c>
      <c r="G63" s="27"/>
    </row>
    <row r="64" spans="1:7" x14ac:dyDescent="0.15">
      <c r="A64" s="42">
        <v>61</v>
      </c>
      <c r="B64" s="41" t="s">
        <v>104</v>
      </c>
      <c r="C64" s="41" t="s">
        <v>77</v>
      </c>
      <c r="D64" s="42">
        <v>5</v>
      </c>
      <c r="E64" s="42">
        <v>2500</v>
      </c>
      <c r="F64" s="43">
        <v>1.25</v>
      </c>
      <c r="G64" s="27"/>
    </row>
    <row r="65" spans="1:7" x14ac:dyDescent="0.15">
      <c r="A65" s="41">
        <v>62</v>
      </c>
      <c r="B65" s="41" t="s">
        <v>36</v>
      </c>
      <c r="C65" s="41" t="s">
        <v>77</v>
      </c>
      <c r="D65" s="42">
        <v>30</v>
      </c>
      <c r="E65" s="42">
        <v>3000</v>
      </c>
      <c r="F65" s="43">
        <v>9</v>
      </c>
      <c r="G65" s="27"/>
    </row>
    <row r="66" spans="1:7" x14ac:dyDescent="0.15">
      <c r="A66" s="42">
        <v>63</v>
      </c>
      <c r="B66" s="41" t="s">
        <v>37</v>
      </c>
      <c r="C66" s="41" t="s">
        <v>77</v>
      </c>
      <c r="D66" s="42">
        <v>15</v>
      </c>
      <c r="E66" s="42">
        <v>500</v>
      </c>
      <c r="F66" s="43">
        <v>0.75</v>
      </c>
      <c r="G66" s="27"/>
    </row>
    <row r="67" spans="1:7" x14ac:dyDescent="0.15">
      <c r="A67" s="42">
        <v>64</v>
      </c>
      <c r="B67" s="41" t="s">
        <v>38</v>
      </c>
      <c r="C67" s="41" t="s">
        <v>77</v>
      </c>
      <c r="D67" s="42">
        <v>4</v>
      </c>
      <c r="E67" s="42">
        <v>47000</v>
      </c>
      <c r="F67" s="43">
        <v>18.8</v>
      </c>
      <c r="G67" s="27"/>
    </row>
    <row r="68" spans="1:7" x14ac:dyDescent="0.15">
      <c r="A68" s="42">
        <v>65</v>
      </c>
      <c r="B68" s="41" t="s">
        <v>105</v>
      </c>
      <c r="C68" s="41" t="s">
        <v>77</v>
      </c>
      <c r="D68" s="42">
        <v>4</v>
      </c>
      <c r="E68" s="42">
        <v>40000</v>
      </c>
      <c r="F68" s="43">
        <v>16</v>
      </c>
      <c r="G68" s="27"/>
    </row>
    <row r="69" spans="1:7" x14ac:dyDescent="0.15">
      <c r="A69" s="42">
        <v>66</v>
      </c>
      <c r="B69" s="41" t="s">
        <v>39</v>
      </c>
      <c r="C69" s="41" t="s">
        <v>77</v>
      </c>
      <c r="D69" s="42">
        <v>5</v>
      </c>
      <c r="E69" s="42">
        <v>5000</v>
      </c>
      <c r="F69" s="43">
        <v>2.5</v>
      </c>
      <c r="G69" s="27"/>
    </row>
    <row r="70" spans="1:7" x14ac:dyDescent="0.15">
      <c r="A70" s="42">
        <v>67</v>
      </c>
      <c r="B70" s="41" t="s">
        <v>40</v>
      </c>
      <c r="C70" s="41" t="s">
        <v>77</v>
      </c>
      <c r="D70" s="42">
        <v>6</v>
      </c>
      <c r="E70" s="42">
        <v>14500</v>
      </c>
      <c r="F70" s="43">
        <v>8.6999999999999993</v>
      </c>
      <c r="G70" s="27"/>
    </row>
    <row r="71" spans="1:7" x14ac:dyDescent="0.15">
      <c r="A71" s="41">
        <v>68</v>
      </c>
      <c r="B71" s="41" t="s">
        <v>41</v>
      </c>
      <c r="C71" s="41" t="s">
        <v>77</v>
      </c>
      <c r="D71" s="42">
        <v>6</v>
      </c>
      <c r="E71" s="42">
        <v>14500</v>
      </c>
      <c r="F71" s="43">
        <v>8.6999999999999993</v>
      </c>
      <c r="G71" s="27"/>
    </row>
    <row r="72" spans="1:7" x14ac:dyDescent="0.15">
      <c r="A72" s="41">
        <v>69</v>
      </c>
      <c r="B72" s="41" t="s">
        <v>42</v>
      </c>
      <c r="C72" s="41" t="s">
        <v>77</v>
      </c>
      <c r="D72" s="42">
        <v>2</v>
      </c>
      <c r="E72" s="42">
        <v>400</v>
      </c>
      <c r="F72" s="43">
        <v>0.08</v>
      </c>
      <c r="G72" s="27"/>
    </row>
    <row r="73" spans="1:7" x14ac:dyDescent="0.15">
      <c r="A73" s="42">
        <v>70</v>
      </c>
      <c r="B73" s="41" t="s">
        <v>43</v>
      </c>
      <c r="C73" s="41" t="s">
        <v>77</v>
      </c>
      <c r="D73" s="42">
        <v>2</v>
      </c>
      <c r="E73" s="42">
        <v>400</v>
      </c>
      <c r="F73" s="43">
        <v>0.08</v>
      </c>
      <c r="G73" s="27"/>
    </row>
    <row r="74" spans="1:7" x14ac:dyDescent="0.15">
      <c r="A74" s="41">
        <v>71</v>
      </c>
      <c r="B74" s="41" t="s">
        <v>44</v>
      </c>
      <c r="C74" s="41" t="s">
        <v>77</v>
      </c>
      <c r="D74" s="42">
        <v>2</v>
      </c>
      <c r="E74" s="42">
        <v>6500</v>
      </c>
      <c r="F74" s="43">
        <v>1.3</v>
      </c>
      <c r="G74" s="27"/>
    </row>
    <row r="75" spans="1:7" x14ac:dyDescent="0.15">
      <c r="A75" s="42">
        <v>72</v>
      </c>
      <c r="B75" s="41" t="s">
        <v>46</v>
      </c>
      <c r="C75" s="41" t="s">
        <v>45</v>
      </c>
      <c r="D75" s="42">
        <v>2</v>
      </c>
      <c r="E75" s="42">
        <v>7000</v>
      </c>
      <c r="F75" s="43">
        <v>1.4</v>
      </c>
      <c r="G75" s="27"/>
    </row>
    <row r="76" spans="1:7" x14ac:dyDescent="0.15">
      <c r="A76" s="42">
        <v>73</v>
      </c>
      <c r="B76" s="41" t="s">
        <v>47</v>
      </c>
      <c r="C76" s="41" t="s">
        <v>45</v>
      </c>
      <c r="D76" s="42">
        <v>5</v>
      </c>
      <c r="E76" s="42">
        <v>1000</v>
      </c>
      <c r="F76" s="43">
        <v>0.5</v>
      </c>
      <c r="G76" s="27"/>
    </row>
    <row r="77" spans="1:7" x14ac:dyDescent="0.15">
      <c r="A77" s="42">
        <v>74</v>
      </c>
      <c r="B77" s="41" t="s">
        <v>106</v>
      </c>
      <c r="C77" s="41" t="s">
        <v>77</v>
      </c>
      <c r="D77" s="42">
        <v>2</v>
      </c>
      <c r="E77" s="42">
        <v>60000</v>
      </c>
      <c r="F77" s="43">
        <v>12</v>
      </c>
      <c r="G77" s="27"/>
    </row>
    <row r="78" spans="1:7" x14ac:dyDescent="0.15">
      <c r="A78" s="41">
        <v>75</v>
      </c>
      <c r="B78" s="41" t="s">
        <v>48</v>
      </c>
      <c r="C78" s="41" t="s">
        <v>77</v>
      </c>
      <c r="D78" s="42">
        <v>4</v>
      </c>
      <c r="E78" s="42">
        <v>5000</v>
      </c>
      <c r="F78" s="43">
        <v>2</v>
      </c>
      <c r="G78" s="27"/>
    </row>
    <row r="79" spans="1:7" x14ac:dyDescent="0.15">
      <c r="A79" s="41">
        <v>76</v>
      </c>
      <c r="B79" s="41" t="s">
        <v>49</v>
      </c>
      <c r="C79" s="41" t="s">
        <v>77</v>
      </c>
      <c r="D79" s="42">
        <v>4</v>
      </c>
      <c r="E79" s="42">
        <v>2400</v>
      </c>
      <c r="F79" s="43">
        <v>0.96</v>
      </c>
      <c r="G79" s="27"/>
    </row>
    <row r="80" spans="1:7" x14ac:dyDescent="0.15">
      <c r="A80" s="41">
        <v>77</v>
      </c>
      <c r="B80" s="41" t="s">
        <v>50</v>
      </c>
      <c r="C80" s="41" t="s">
        <v>77</v>
      </c>
      <c r="D80" s="42">
        <v>4</v>
      </c>
      <c r="E80" s="42">
        <v>2000</v>
      </c>
      <c r="F80" s="43">
        <v>0.8</v>
      </c>
      <c r="G80" s="27"/>
    </row>
    <row r="81" spans="1:7" x14ac:dyDescent="0.15">
      <c r="A81" s="41">
        <v>78</v>
      </c>
      <c r="B81" s="41" t="s">
        <v>51</v>
      </c>
      <c r="C81" s="41" t="s">
        <v>77</v>
      </c>
      <c r="D81" s="42">
        <v>3</v>
      </c>
      <c r="E81" s="42">
        <v>2000</v>
      </c>
      <c r="F81" s="43">
        <v>0.6</v>
      </c>
      <c r="G81" s="27"/>
    </row>
    <row r="82" spans="1:7" x14ac:dyDescent="0.15">
      <c r="A82" s="42">
        <v>79</v>
      </c>
      <c r="B82" s="41" t="s">
        <v>107</v>
      </c>
      <c r="C82" s="41" t="s">
        <v>77</v>
      </c>
      <c r="D82" s="42">
        <v>3</v>
      </c>
      <c r="E82" s="42">
        <v>10000</v>
      </c>
      <c r="F82" s="43">
        <v>3</v>
      </c>
      <c r="G82" s="27"/>
    </row>
    <row r="83" spans="1:7" x14ac:dyDescent="0.15">
      <c r="A83" s="42">
        <v>80</v>
      </c>
      <c r="B83" s="41" t="s">
        <v>108</v>
      </c>
      <c r="C83" s="41" t="s">
        <v>77</v>
      </c>
      <c r="D83" s="42">
        <v>3</v>
      </c>
      <c r="E83" s="42">
        <v>3200</v>
      </c>
      <c r="F83" s="43">
        <v>0.96</v>
      </c>
      <c r="G83" s="27"/>
    </row>
    <row r="84" spans="1:7" x14ac:dyDescent="0.15">
      <c r="A84" s="41">
        <v>81</v>
      </c>
      <c r="B84" s="41" t="s">
        <v>52</v>
      </c>
      <c r="C84" s="41" t="s">
        <v>77</v>
      </c>
      <c r="D84" s="42">
        <v>3</v>
      </c>
      <c r="E84" s="42">
        <v>9200</v>
      </c>
      <c r="F84" s="43">
        <v>2.76</v>
      </c>
      <c r="G84" s="27"/>
    </row>
    <row r="85" spans="1:7" x14ac:dyDescent="0.15">
      <c r="A85" s="41">
        <v>82</v>
      </c>
      <c r="B85" s="41" t="s">
        <v>53</v>
      </c>
      <c r="C85" s="41" t="s">
        <v>77</v>
      </c>
      <c r="D85" s="42">
        <v>3</v>
      </c>
      <c r="E85" s="42">
        <v>8000</v>
      </c>
      <c r="F85" s="43">
        <v>2.4</v>
      </c>
      <c r="G85" s="27"/>
    </row>
    <row r="86" spans="1:7" x14ac:dyDescent="0.15">
      <c r="A86" s="42">
        <v>83</v>
      </c>
      <c r="B86" s="41" t="s">
        <v>109</v>
      </c>
      <c r="C86" s="41" t="s">
        <v>77</v>
      </c>
      <c r="D86" s="42">
        <v>3</v>
      </c>
      <c r="E86" s="42">
        <v>1260</v>
      </c>
      <c r="F86" s="43">
        <v>0.38</v>
      </c>
      <c r="G86" s="27"/>
    </row>
    <row r="87" spans="1:7" x14ac:dyDescent="0.15">
      <c r="A87" s="41">
        <v>84</v>
      </c>
      <c r="B87" s="41" t="s">
        <v>54</v>
      </c>
      <c r="C87" s="41" t="s">
        <v>77</v>
      </c>
      <c r="D87" s="42">
        <v>2</v>
      </c>
      <c r="E87" s="42">
        <v>5000</v>
      </c>
      <c r="F87" s="43">
        <v>1</v>
      </c>
      <c r="G87" s="27"/>
    </row>
    <row r="88" spans="1:7" x14ac:dyDescent="0.15">
      <c r="A88" s="42">
        <v>85</v>
      </c>
      <c r="B88" s="41" t="s">
        <v>55</v>
      </c>
      <c r="C88" s="41" t="s">
        <v>98</v>
      </c>
      <c r="D88" s="42">
        <v>2</v>
      </c>
      <c r="E88" s="42">
        <v>15000</v>
      </c>
      <c r="F88" s="43">
        <v>3</v>
      </c>
      <c r="G88" s="27"/>
    </row>
    <row r="89" spans="1:7" x14ac:dyDescent="0.15">
      <c r="A89" s="42">
        <v>86</v>
      </c>
      <c r="B89" s="41" t="s">
        <v>56</v>
      </c>
      <c r="C89" s="41" t="s">
        <v>98</v>
      </c>
      <c r="D89" s="42">
        <v>1</v>
      </c>
      <c r="E89" s="42">
        <v>30000</v>
      </c>
      <c r="F89" s="43">
        <v>3</v>
      </c>
      <c r="G89" s="27"/>
    </row>
    <row r="90" spans="1:7" x14ac:dyDescent="0.15">
      <c r="A90" s="41">
        <v>87</v>
      </c>
      <c r="B90" s="41" t="s">
        <v>57</v>
      </c>
      <c r="C90" s="41" t="s">
        <v>77</v>
      </c>
      <c r="D90" s="42">
        <v>2</v>
      </c>
      <c r="E90" s="42">
        <v>20000</v>
      </c>
      <c r="F90" s="43">
        <v>4</v>
      </c>
      <c r="G90" s="27"/>
    </row>
    <row r="91" spans="1:7" x14ac:dyDescent="0.15">
      <c r="A91" s="42">
        <v>88</v>
      </c>
      <c r="B91" s="41" t="s">
        <v>110</v>
      </c>
      <c r="C91" s="41" t="s">
        <v>98</v>
      </c>
      <c r="D91" s="42">
        <v>2</v>
      </c>
      <c r="E91" s="42">
        <v>7600</v>
      </c>
      <c r="F91" s="43">
        <v>1.52</v>
      </c>
      <c r="G91" s="27"/>
    </row>
    <row r="92" spans="1:7" x14ac:dyDescent="0.15">
      <c r="A92" s="42">
        <v>89</v>
      </c>
      <c r="B92" s="41" t="s">
        <v>111</v>
      </c>
      <c r="C92" s="41" t="s">
        <v>77</v>
      </c>
      <c r="D92" s="42">
        <v>50</v>
      </c>
      <c r="E92" s="42">
        <v>80</v>
      </c>
      <c r="F92" s="43">
        <v>0.4</v>
      </c>
      <c r="G92" s="27"/>
    </row>
    <row r="93" spans="1:7" x14ac:dyDescent="0.15">
      <c r="A93" s="42">
        <v>90</v>
      </c>
      <c r="B93" s="41" t="s">
        <v>112</v>
      </c>
      <c r="C93" s="41" t="s">
        <v>77</v>
      </c>
      <c r="D93" s="42">
        <v>2</v>
      </c>
      <c r="E93" s="42">
        <v>800</v>
      </c>
      <c r="F93" s="43">
        <v>0.16</v>
      </c>
      <c r="G93" s="27"/>
    </row>
    <row r="94" spans="1:7" x14ac:dyDescent="0.15">
      <c r="A94" s="42">
        <v>91</v>
      </c>
      <c r="B94" s="41" t="s">
        <v>113</v>
      </c>
      <c r="C94" s="41" t="s">
        <v>77</v>
      </c>
      <c r="D94" s="42">
        <v>2</v>
      </c>
      <c r="E94" s="42">
        <v>80</v>
      </c>
      <c r="F94" s="43">
        <v>0.02</v>
      </c>
      <c r="G94" s="27"/>
    </row>
    <row r="95" spans="1:7" x14ac:dyDescent="0.15">
      <c r="A95" s="42">
        <v>92</v>
      </c>
      <c r="B95" s="41" t="s">
        <v>114</v>
      </c>
      <c r="C95" s="41" t="s">
        <v>77</v>
      </c>
      <c r="D95" s="42">
        <v>3</v>
      </c>
      <c r="E95" s="42">
        <v>3000</v>
      </c>
      <c r="F95" s="43">
        <v>0.9</v>
      </c>
      <c r="G95" s="27"/>
    </row>
    <row r="96" spans="1:7" x14ac:dyDescent="0.15">
      <c r="A96" s="42">
        <v>93</v>
      </c>
      <c r="B96" s="41" t="s">
        <v>115</v>
      </c>
      <c r="C96" s="41" t="s">
        <v>77</v>
      </c>
      <c r="D96" s="42">
        <v>2</v>
      </c>
      <c r="E96" s="42">
        <v>2000</v>
      </c>
      <c r="F96" s="43">
        <v>0.4</v>
      </c>
      <c r="G96" s="27"/>
    </row>
    <row r="97" spans="1:7" x14ac:dyDescent="0.15">
      <c r="A97" s="42">
        <v>94</v>
      </c>
      <c r="B97" s="41" t="s">
        <v>116</v>
      </c>
      <c r="C97" s="41" t="s">
        <v>77</v>
      </c>
      <c r="D97" s="42">
        <v>1</v>
      </c>
      <c r="E97" s="42">
        <v>120000</v>
      </c>
      <c r="F97" s="43">
        <v>12</v>
      </c>
      <c r="G97" s="27"/>
    </row>
    <row r="98" spans="1:7" x14ac:dyDescent="0.15">
      <c r="A98" s="41">
        <v>95</v>
      </c>
      <c r="B98" s="41" t="s">
        <v>117</v>
      </c>
      <c r="C98" s="41" t="s">
        <v>98</v>
      </c>
      <c r="D98" s="42">
        <v>1</v>
      </c>
      <c r="E98" s="42">
        <v>80000</v>
      </c>
      <c r="F98" s="43">
        <v>8</v>
      </c>
      <c r="G98" s="27"/>
    </row>
    <row r="99" spans="1:7" x14ac:dyDescent="0.15">
      <c r="A99" s="42">
        <v>96</v>
      </c>
      <c r="B99" s="41" t="s">
        <v>118</v>
      </c>
      <c r="C99" s="41" t="s">
        <v>77</v>
      </c>
      <c r="D99" s="42">
        <v>2</v>
      </c>
      <c r="E99" s="42">
        <v>48000</v>
      </c>
      <c r="F99" s="43">
        <v>9.6</v>
      </c>
      <c r="G99" s="27"/>
    </row>
    <row r="100" spans="1:7" x14ac:dyDescent="0.15">
      <c r="A100" s="42">
        <v>97</v>
      </c>
      <c r="B100" s="41" t="s">
        <v>119</v>
      </c>
      <c r="C100" s="41" t="s">
        <v>77</v>
      </c>
      <c r="D100" s="42">
        <v>1</v>
      </c>
      <c r="E100" s="42">
        <v>15000</v>
      </c>
      <c r="F100" s="43">
        <v>1.5</v>
      </c>
      <c r="G100" s="27"/>
    </row>
    <row r="101" spans="1:7" x14ac:dyDescent="0.15">
      <c r="A101" s="42">
        <v>98</v>
      </c>
      <c r="B101" s="41" t="s">
        <v>120</v>
      </c>
      <c r="C101" s="41" t="s">
        <v>77</v>
      </c>
      <c r="D101" s="42">
        <v>2</v>
      </c>
      <c r="E101" s="42">
        <v>5000</v>
      </c>
      <c r="F101" s="43">
        <v>1</v>
      </c>
      <c r="G101" s="27"/>
    </row>
    <row r="102" spans="1:7" x14ac:dyDescent="0.15">
      <c r="A102" s="42">
        <v>99</v>
      </c>
      <c r="B102" s="41" t="s">
        <v>121</v>
      </c>
      <c r="C102" s="41" t="s">
        <v>77</v>
      </c>
      <c r="D102" s="42">
        <v>2</v>
      </c>
      <c r="E102" s="42">
        <v>3000</v>
      </c>
      <c r="F102" s="43">
        <v>0.6</v>
      </c>
      <c r="G102" s="27"/>
    </row>
    <row r="103" spans="1:7" x14ac:dyDescent="0.15">
      <c r="A103" s="42">
        <v>100</v>
      </c>
      <c r="B103" s="41" t="s">
        <v>8</v>
      </c>
      <c r="C103" s="41" t="s">
        <v>77</v>
      </c>
      <c r="D103" s="42">
        <v>1</v>
      </c>
      <c r="E103" s="42">
        <v>9000</v>
      </c>
      <c r="F103" s="43">
        <v>0.9</v>
      </c>
      <c r="G103" s="27"/>
    </row>
    <row r="104" spans="1:7" x14ac:dyDescent="0.15">
      <c r="A104" s="42">
        <v>101</v>
      </c>
      <c r="B104" s="41" t="s">
        <v>156</v>
      </c>
      <c r="C104" s="41" t="s">
        <v>77</v>
      </c>
      <c r="D104" s="42">
        <v>1</v>
      </c>
      <c r="E104" s="42">
        <v>7000</v>
      </c>
      <c r="F104" s="43">
        <v>0.7</v>
      </c>
      <c r="G104" s="27"/>
    </row>
    <row r="105" spans="1:7" x14ac:dyDescent="0.15">
      <c r="A105" s="42">
        <v>102</v>
      </c>
      <c r="B105" s="41" t="s">
        <v>122</v>
      </c>
      <c r="C105" s="41" t="s">
        <v>77</v>
      </c>
      <c r="D105" s="42">
        <v>10</v>
      </c>
      <c r="E105" s="42">
        <v>500</v>
      </c>
      <c r="F105" s="43">
        <v>0.5</v>
      </c>
      <c r="G105" s="27"/>
    </row>
    <row r="106" spans="1:7" x14ac:dyDescent="0.15">
      <c r="A106" s="42">
        <v>103</v>
      </c>
      <c r="B106" s="41" t="s">
        <v>123</v>
      </c>
      <c r="C106" s="41" t="s">
        <v>98</v>
      </c>
      <c r="D106" s="42">
        <v>10</v>
      </c>
      <c r="E106" s="42">
        <v>300</v>
      </c>
      <c r="F106" s="43">
        <v>0.3</v>
      </c>
      <c r="G106" s="27"/>
    </row>
    <row r="107" spans="1:7" x14ac:dyDescent="0.15">
      <c r="A107" s="42">
        <v>105</v>
      </c>
      <c r="B107" s="41" t="s">
        <v>124</v>
      </c>
      <c r="C107" s="41" t="s">
        <v>98</v>
      </c>
      <c r="D107" s="42">
        <v>6</v>
      </c>
      <c r="E107" s="42">
        <v>2000</v>
      </c>
      <c r="F107" s="43">
        <v>1.2</v>
      </c>
      <c r="G107" s="27"/>
    </row>
    <row r="108" spans="1:7" x14ac:dyDescent="0.15">
      <c r="A108" s="42">
        <v>106</v>
      </c>
      <c r="B108" s="41" t="s">
        <v>125</v>
      </c>
      <c r="C108" s="41" t="s">
        <v>98</v>
      </c>
      <c r="D108" s="42">
        <v>3</v>
      </c>
      <c r="E108" s="42">
        <v>2000</v>
      </c>
      <c r="F108" s="43">
        <v>0.6</v>
      </c>
      <c r="G108" s="27"/>
    </row>
    <row r="109" spans="1:7" x14ac:dyDescent="0.15">
      <c r="A109" s="42">
        <v>107</v>
      </c>
      <c r="B109" s="41" t="s">
        <v>126</v>
      </c>
      <c r="C109" s="41" t="s">
        <v>77</v>
      </c>
      <c r="D109" s="42">
        <v>12</v>
      </c>
      <c r="E109" s="42">
        <v>70</v>
      </c>
      <c r="F109" s="43">
        <v>0.08</v>
      </c>
      <c r="G109" s="27"/>
    </row>
    <row r="110" spans="1:7" x14ac:dyDescent="0.15">
      <c r="A110" s="39"/>
      <c r="B110" s="26"/>
      <c r="C110" s="26"/>
      <c r="D110" s="39"/>
      <c r="E110" s="39"/>
      <c r="F110" s="40">
        <f>SUM(F49:F109)</f>
        <v>213.20000000000007</v>
      </c>
      <c r="G110" s="27" t="s">
        <v>158</v>
      </c>
    </row>
    <row r="111" spans="1:7" x14ac:dyDescent="0.15">
      <c r="A111" s="3" t="s">
        <v>127</v>
      </c>
      <c r="B111" s="3" t="s">
        <v>128</v>
      </c>
      <c r="C111" s="4"/>
      <c r="D111" s="5"/>
      <c r="E111" s="4"/>
      <c r="F111" s="6"/>
      <c r="G111" s="7"/>
    </row>
    <row r="112" spans="1:7" x14ac:dyDescent="0.15">
      <c r="A112" s="44">
        <v>1</v>
      </c>
      <c r="B112" s="45" t="s">
        <v>129</v>
      </c>
      <c r="C112" s="45" t="s">
        <v>98</v>
      </c>
      <c r="D112" s="44">
        <v>1</v>
      </c>
      <c r="E112" s="44">
        <v>1890000</v>
      </c>
      <c r="F112" s="46">
        <v>189</v>
      </c>
      <c r="G112" s="47" t="s">
        <v>159</v>
      </c>
    </row>
    <row r="113" spans="1:7" x14ac:dyDescent="0.15">
      <c r="A113" s="11">
        <v>2</v>
      </c>
      <c r="B113" s="12" t="s">
        <v>130</v>
      </c>
      <c r="C113" s="12" t="s">
        <v>98</v>
      </c>
      <c r="D113" s="11">
        <v>1</v>
      </c>
      <c r="E113" s="11">
        <v>2000000</v>
      </c>
      <c r="F113" s="13">
        <v>200</v>
      </c>
      <c r="G113" s="14" t="s">
        <v>160</v>
      </c>
    </row>
    <row r="114" spans="1:7" x14ac:dyDescent="0.15">
      <c r="A114" s="23">
        <v>3</v>
      </c>
      <c r="B114" s="24" t="s">
        <v>58</v>
      </c>
      <c r="C114" s="24" t="s">
        <v>98</v>
      </c>
      <c r="D114" s="23">
        <v>1</v>
      </c>
      <c r="E114" s="23">
        <v>1800000</v>
      </c>
      <c r="F114" s="25">
        <v>180</v>
      </c>
      <c r="G114" s="58" t="s">
        <v>161</v>
      </c>
    </row>
    <row r="115" spans="1:7" x14ac:dyDescent="0.15">
      <c r="A115" s="48">
        <v>6</v>
      </c>
      <c r="B115" s="49" t="s">
        <v>132</v>
      </c>
      <c r="C115" s="49" t="s">
        <v>77</v>
      </c>
      <c r="D115" s="48">
        <v>4</v>
      </c>
      <c r="E115" s="48">
        <v>120000</v>
      </c>
      <c r="F115" s="50">
        <v>48</v>
      </c>
      <c r="G115" s="51"/>
    </row>
    <row r="116" spans="1:7" x14ac:dyDescent="0.15">
      <c r="A116" s="44">
        <v>4</v>
      </c>
      <c r="B116" s="45" t="s">
        <v>59</v>
      </c>
      <c r="C116" s="45" t="s">
        <v>77</v>
      </c>
      <c r="D116" s="44">
        <v>4</v>
      </c>
      <c r="E116" s="44">
        <v>9000</v>
      </c>
      <c r="F116" s="46">
        <v>3.6</v>
      </c>
      <c r="G116" s="47"/>
    </row>
    <row r="117" spans="1:7" x14ac:dyDescent="0.15">
      <c r="A117" s="44">
        <v>5</v>
      </c>
      <c r="B117" s="45" t="s">
        <v>131</v>
      </c>
      <c r="C117" s="45" t="s">
        <v>77</v>
      </c>
      <c r="D117" s="44">
        <v>5</v>
      </c>
      <c r="E117" s="44">
        <v>1500</v>
      </c>
      <c r="F117" s="46">
        <v>0.75</v>
      </c>
      <c r="G117" s="47"/>
    </row>
    <row r="118" spans="1:7" x14ac:dyDescent="0.15">
      <c r="A118" s="44">
        <v>7</v>
      </c>
      <c r="B118" s="45" t="s">
        <v>60</v>
      </c>
      <c r="C118" s="45" t="s">
        <v>77</v>
      </c>
      <c r="D118" s="44">
        <v>5</v>
      </c>
      <c r="E118" s="44">
        <v>4600</v>
      </c>
      <c r="F118" s="46">
        <v>2.2999999999999998</v>
      </c>
      <c r="G118" s="47"/>
    </row>
    <row r="119" spans="1:7" x14ac:dyDescent="0.15">
      <c r="A119" s="44">
        <v>8</v>
      </c>
      <c r="B119" s="45" t="s">
        <v>133</v>
      </c>
      <c r="C119" s="45" t="s">
        <v>77</v>
      </c>
      <c r="D119" s="44">
        <v>1</v>
      </c>
      <c r="E119" s="44">
        <v>28000</v>
      </c>
      <c r="F119" s="46">
        <v>2.8</v>
      </c>
      <c r="G119" s="47"/>
    </row>
    <row r="120" spans="1:7" x14ac:dyDescent="0.15">
      <c r="A120" s="44">
        <v>9</v>
      </c>
      <c r="B120" s="45" t="s">
        <v>134</v>
      </c>
      <c r="C120" s="45" t="s">
        <v>77</v>
      </c>
      <c r="D120" s="44">
        <v>4</v>
      </c>
      <c r="E120" s="44">
        <v>1500</v>
      </c>
      <c r="F120" s="46">
        <v>0.6</v>
      </c>
      <c r="G120" s="47"/>
    </row>
    <row r="121" spans="1:7" x14ac:dyDescent="0.15">
      <c r="A121" s="44">
        <v>10</v>
      </c>
      <c r="B121" s="45" t="s">
        <v>135</v>
      </c>
      <c r="C121" s="45" t="s">
        <v>77</v>
      </c>
      <c r="D121" s="44">
        <v>2</v>
      </c>
      <c r="E121" s="44">
        <v>500</v>
      </c>
      <c r="F121" s="46">
        <v>0.1</v>
      </c>
      <c r="G121" s="47"/>
    </row>
    <row r="122" spans="1:7" x14ac:dyDescent="0.15">
      <c r="A122" s="45">
        <v>11</v>
      </c>
      <c r="B122" s="45" t="s">
        <v>61</v>
      </c>
      <c r="C122" s="45" t="s">
        <v>77</v>
      </c>
      <c r="D122" s="44">
        <v>10</v>
      </c>
      <c r="E122" s="44">
        <v>800</v>
      </c>
      <c r="F122" s="46">
        <v>0.8</v>
      </c>
      <c r="G122" s="47"/>
    </row>
    <row r="123" spans="1:7" x14ac:dyDescent="0.15">
      <c r="A123" s="44">
        <v>12</v>
      </c>
      <c r="B123" s="45" t="s">
        <v>136</v>
      </c>
      <c r="C123" s="45" t="s">
        <v>77</v>
      </c>
      <c r="D123" s="44">
        <v>2</v>
      </c>
      <c r="E123" s="44">
        <v>4500</v>
      </c>
      <c r="F123" s="46">
        <v>0.9</v>
      </c>
      <c r="G123" s="47"/>
    </row>
    <row r="124" spans="1:7" x14ac:dyDescent="0.15">
      <c r="A124" s="44">
        <v>13</v>
      </c>
      <c r="B124" s="45" t="s">
        <v>62</v>
      </c>
      <c r="C124" s="45" t="s">
        <v>77</v>
      </c>
      <c r="D124" s="44">
        <v>1</v>
      </c>
      <c r="E124" s="44">
        <v>110000</v>
      </c>
      <c r="F124" s="46">
        <v>11</v>
      </c>
      <c r="G124" s="47"/>
    </row>
    <row r="125" spans="1:7" x14ac:dyDescent="0.15">
      <c r="A125" s="44">
        <v>14</v>
      </c>
      <c r="B125" s="45" t="s">
        <v>137</v>
      </c>
      <c r="C125" s="45" t="s">
        <v>77</v>
      </c>
      <c r="D125" s="44">
        <v>1</v>
      </c>
      <c r="E125" s="44">
        <v>100000</v>
      </c>
      <c r="F125" s="46">
        <v>10</v>
      </c>
      <c r="G125" s="47"/>
    </row>
    <row r="126" spans="1:7" x14ac:dyDescent="0.15">
      <c r="A126" s="44">
        <v>15</v>
      </c>
      <c r="B126" s="45" t="s">
        <v>138</v>
      </c>
      <c r="C126" s="45" t="s">
        <v>77</v>
      </c>
      <c r="D126" s="44">
        <v>1</v>
      </c>
      <c r="E126" s="44">
        <v>95000</v>
      </c>
      <c r="F126" s="46">
        <v>9.5</v>
      </c>
      <c r="G126" s="47"/>
    </row>
    <row r="127" spans="1:7" x14ac:dyDescent="0.15">
      <c r="A127" s="44">
        <v>16</v>
      </c>
      <c r="B127" s="45" t="s">
        <v>139</v>
      </c>
      <c r="C127" s="45" t="s">
        <v>77</v>
      </c>
      <c r="D127" s="44">
        <v>5</v>
      </c>
      <c r="E127" s="44">
        <v>4500</v>
      </c>
      <c r="F127" s="46">
        <v>2.25</v>
      </c>
      <c r="G127" s="47"/>
    </row>
    <row r="128" spans="1:7" x14ac:dyDescent="0.15">
      <c r="A128" s="44">
        <v>17</v>
      </c>
      <c r="B128" s="45" t="s">
        <v>140</v>
      </c>
      <c r="C128" s="45" t="s">
        <v>77</v>
      </c>
      <c r="D128" s="44">
        <v>6</v>
      </c>
      <c r="E128" s="44">
        <v>2500</v>
      </c>
      <c r="F128" s="46">
        <v>1.5</v>
      </c>
      <c r="G128" s="47"/>
    </row>
    <row r="129" spans="1:7" x14ac:dyDescent="0.15">
      <c r="A129" s="44">
        <v>18</v>
      </c>
      <c r="B129" s="45" t="s">
        <v>141</v>
      </c>
      <c r="C129" s="45" t="s">
        <v>77</v>
      </c>
      <c r="D129" s="44">
        <v>10</v>
      </c>
      <c r="E129" s="44">
        <v>50</v>
      </c>
      <c r="F129" s="46">
        <v>0.05</v>
      </c>
      <c r="G129" s="47"/>
    </row>
    <row r="130" spans="1:7" x14ac:dyDescent="0.15">
      <c r="A130" s="44">
        <v>19</v>
      </c>
      <c r="B130" s="45" t="s">
        <v>142</v>
      </c>
      <c r="C130" s="45" t="s">
        <v>77</v>
      </c>
      <c r="D130" s="44">
        <v>1</v>
      </c>
      <c r="E130" s="44">
        <v>38000</v>
      </c>
      <c r="F130" s="46">
        <v>3.8</v>
      </c>
      <c r="G130" s="47"/>
    </row>
    <row r="131" spans="1:7" x14ac:dyDescent="0.15">
      <c r="A131" s="44">
        <v>20</v>
      </c>
      <c r="B131" s="45" t="s">
        <v>63</v>
      </c>
      <c r="C131" s="45" t="s">
        <v>77</v>
      </c>
      <c r="D131" s="44">
        <v>6</v>
      </c>
      <c r="E131" s="44">
        <v>6500</v>
      </c>
      <c r="F131" s="46">
        <v>3.9</v>
      </c>
      <c r="G131" s="47"/>
    </row>
    <row r="132" spans="1:7" x14ac:dyDescent="0.15">
      <c r="A132" s="44">
        <v>21</v>
      </c>
      <c r="B132" s="45" t="s">
        <v>143</v>
      </c>
      <c r="C132" s="45" t="s">
        <v>77</v>
      </c>
      <c r="D132" s="44">
        <v>2</v>
      </c>
      <c r="E132" s="44">
        <v>38000</v>
      </c>
      <c r="F132" s="46">
        <v>7.6</v>
      </c>
      <c r="G132" s="47"/>
    </row>
    <row r="133" spans="1:7" x14ac:dyDescent="0.15">
      <c r="A133" s="44">
        <v>22</v>
      </c>
      <c r="B133" s="45" t="s">
        <v>144</v>
      </c>
      <c r="C133" s="45" t="s">
        <v>77</v>
      </c>
      <c r="D133" s="44">
        <v>1</v>
      </c>
      <c r="E133" s="44">
        <v>70000</v>
      </c>
      <c r="F133" s="46">
        <v>7</v>
      </c>
      <c r="G133" s="47"/>
    </row>
    <row r="134" spans="1:7" x14ac:dyDescent="0.15">
      <c r="A134" s="44">
        <v>23</v>
      </c>
      <c r="B134" s="45" t="s">
        <v>145</v>
      </c>
      <c r="C134" s="45" t="s">
        <v>77</v>
      </c>
      <c r="D134" s="44">
        <v>1</v>
      </c>
      <c r="E134" s="44">
        <v>40000</v>
      </c>
      <c r="F134" s="46">
        <v>4</v>
      </c>
      <c r="G134" s="47"/>
    </row>
    <row r="135" spans="1:7" x14ac:dyDescent="0.15">
      <c r="A135" s="44">
        <v>24</v>
      </c>
      <c r="B135" s="45" t="s">
        <v>146</v>
      </c>
      <c r="C135" s="45" t="s">
        <v>77</v>
      </c>
      <c r="D135" s="44">
        <v>2</v>
      </c>
      <c r="E135" s="44">
        <v>850</v>
      </c>
      <c r="F135" s="46">
        <v>0.17</v>
      </c>
      <c r="G135" s="47"/>
    </row>
    <row r="136" spans="1:7" x14ac:dyDescent="0.15">
      <c r="A136" s="44">
        <v>25</v>
      </c>
      <c r="B136" s="45" t="s">
        <v>147</v>
      </c>
      <c r="C136" s="45" t="s">
        <v>77</v>
      </c>
      <c r="D136" s="44">
        <v>6</v>
      </c>
      <c r="E136" s="44">
        <v>18000</v>
      </c>
      <c r="F136" s="46">
        <v>10.8</v>
      </c>
      <c r="G136" s="47"/>
    </row>
    <row r="137" spans="1:7" x14ac:dyDescent="0.15">
      <c r="A137" s="44">
        <v>26</v>
      </c>
      <c r="B137" s="45" t="s">
        <v>64</v>
      </c>
      <c r="C137" s="45" t="s">
        <v>77</v>
      </c>
      <c r="D137" s="44">
        <v>6</v>
      </c>
      <c r="E137" s="44">
        <v>6000</v>
      </c>
      <c r="F137" s="46">
        <v>3.6</v>
      </c>
      <c r="G137" s="47"/>
    </row>
    <row r="138" spans="1:7" x14ac:dyDescent="0.15">
      <c r="A138" s="44">
        <v>27</v>
      </c>
      <c r="B138" s="45" t="s">
        <v>65</v>
      </c>
      <c r="C138" s="45" t="s">
        <v>77</v>
      </c>
      <c r="D138" s="44">
        <v>5</v>
      </c>
      <c r="E138" s="44">
        <v>3500</v>
      </c>
      <c r="F138" s="46">
        <v>1.75</v>
      </c>
      <c r="G138" s="47"/>
    </row>
    <row r="139" spans="1:7" x14ac:dyDescent="0.15">
      <c r="A139" s="45">
        <v>28</v>
      </c>
      <c r="B139" s="45" t="s">
        <v>66</v>
      </c>
      <c r="C139" s="45" t="s">
        <v>77</v>
      </c>
      <c r="D139" s="44">
        <v>6</v>
      </c>
      <c r="E139" s="44">
        <v>20000</v>
      </c>
      <c r="F139" s="46">
        <v>12</v>
      </c>
      <c r="G139" s="47"/>
    </row>
    <row r="140" spans="1:7" x14ac:dyDescent="0.15">
      <c r="A140" s="44">
        <v>29</v>
      </c>
      <c r="B140" s="45" t="s">
        <v>148</v>
      </c>
      <c r="C140" s="45" t="s">
        <v>77</v>
      </c>
      <c r="D140" s="44">
        <v>6</v>
      </c>
      <c r="E140" s="44">
        <v>8000</v>
      </c>
      <c r="F140" s="46">
        <v>4.8</v>
      </c>
      <c r="G140" s="47"/>
    </row>
    <row r="141" spans="1:7" x14ac:dyDescent="0.15">
      <c r="A141" s="44">
        <v>30</v>
      </c>
      <c r="B141" s="45" t="s">
        <v>149</v>
      </c>
      <c r="C141" s="45" t="s">
        <v>77</v>
      </c>
      <c r="D141" s="44">
        <v>2</v>
      </c>
      <c r="E141" s="44">
        <v>8000</v>
      </c>
      <c r="F141" s="46">
        <v>1.6</v>
      </c>
      <c r="G141" s="47"/>
    </row>
    <row r="142" spans="1:7" x14ac:dyDescent="0.15">
      <c r="A142" s="44">
        <v>31</v>
      </c>
      <c r="B142" s="45" t="s">
        <v>150</v>
      </c>
      <c r="C142" s="45" t="s">
        <v>77</v>
      </c>
      <c r="D142" s="44">
        <v>6</v>
      </c>
      <c r="E142" s="44">
        <v>4500</v>
      </c>
      <c r="F142" s="46">
        <v>2.7</v>
      </c>
      <c r="G142" s="47"/>
    </row>
    <row r="143" spans="1:7" x14ac:dyDescent="0.15">
      <c r="A143" s="44">
        <v>32</v>
      </c>
      <c r="B143" s="45" t="s">
        <v>151</v>
      </c>
      <c r="C143" s="45" t="s">
        <v>77</v>
      </c>
      <c r="D143" s="44">
        <v>7</v>
      </c>
      <c r="E143" s="44">
        <v>15000</v>
      </c>
      <c r="F143" s="46">
        <v>10.5</v>
      </c>
      <c r="G143" s="47"/>
    </row>
    <row r="144" spans="1:7" x14ac:dyDescent="0.15">
      <c r="A144" s="44">
        <v>33</v>
      </c>
      <c r="B144" s="45" t="s">
        <v>152</v>
      </c>
      <c r="C144" s="45" t="s">
        <v>77</v>
      </c>
      <c r="D144" s="44">
        <v>6</v>
      </c>
      <c r="E144" s="44">
        <v>8000</v>
      </c>
      <c r="F144" s="46">
        <v>4.8</v>
      </c>
      <c r="G144" s="47"/>
    </row>
    <row r="145" spans="1:7" x14ac:dyDescent="0.15">
      <c r="A145" s="44">
        <v>34</v>
      </c>
      <c r="B145" s="45" t="s">
        <v>67</v>
      </c>
      <c r="C145" s="45" t="s">
        <v>77</v>
      </c>
      <c r="D145" s="44">
        <v>1</v>
      </c>
      <c r="E145" s="44">
        <v>5000</v>
      </c>
      <c r="F145" s="46">
        <v>0.5</v>
      </c>
      <c r="G145" s="47"/>
    </row>
    <row r="146" spans="1:7" x14ac:dyDescent="0.15">
      <c r="A146" s="44">
        <v>35</v>
      </c>
      <c r="B146" s="45" t="s">
        <v>68</v>
      </c>
      <c r="C146" s="45" t="s">
        <v>77</v>
      </c>
      <c r="D146" s="44">
        <v>1</v>
      </c>
      <c r="E146" s="44">
        <v>7000</v>
      </c>
      <c r="F146" s="46">
        <v>0.7</v>
      </c>
      <c r="G146" s="47"/>
    </row>
    <row r="147" spans="1:7" x14ac:dyDescent="0.15">
      <c r="A147" s="44"/>
      <c r="B147" s="45"/>
      <c r="C147" s="45"/>
      <c r="D147" s="44"/>
      <c r="E147" s="44"/>
      <c r="F147" s="46">
        <f>SUM(F115:F146)</f>
        <v>174.36999999999998</v>
      </c>
      <c r="G147" s="47" t="s">
        <v>163</v>
      </c>
    </row>
    <row r="148" spans="1:7" x14ac:dyDescent="0.15">
      <c r="A148" s="15">
        <v>36</v>
      </c>
      <c r="B148" s="16" t="s">
        <v>153</v>
      </c>
      <c r="C148" s="17" t="s">
        <v>77</v>
      </c>
      <c r="D148" s="15">
        <v>1</v>
      </c>
      <c r="E148" s="15">
        <v>750000</v>
      </c>
      <c r="F148" s="18">
        <v>75</v>
      </c>
      <c r="G148" s="14" t="s">
        <v>164</v>
      </c>
    </row>
    <row r="149" spans="1:7" x14ac:dyDescent="0.15">
      <c r="A149" s="19"/>
      <c r="B149" s="20"/>
      <c r="C149" s="20"/>
      <c r="D149" s="19"/>
      <c r="E149" s="19"/>
      <c r="F149" s="21"/>
      <c r="G149" s="22"/>
    </row>
    <row r="150" spans="1:7" x14ac:dyDescent="0.15">
      <c r="A150" s="52">
        <v>37</v>
      </c>
      <c r="B150" s="53" t="s">
        <v>154</v>
      </c>
      <c r="C150" s="53" t="s">
        <v>77</v>
      </c>
      <c r="D150" s="52">
        <v>1</v>
      </c>
      <c r="E150" s="52">
        <v>1000000</v>
      </c>
      <c r="F150" s="54">
        <v>100</v>
      </c>
      <c r="G150" s="55"/>
    </row>
    <row r="151" spans="1:7" x14ac:dyDescent="0.15">
      <c r="A151" s="52">
        <v>38</v>
      </c>
      <c r="B151" s="53" t="s">
        <v>155</v>
      </c>
      <c r="C151" s="53" t="s">
        <v>77</v>
      </c>
      <c r="D151" s="52">
        <v>1</v>
      </c>
      <c r="E151" s="52">
        <v>500000</v>
      </c>
      <c r="F151" s="54">
        <v>50</v>
      </c>
      <c r="G151" s="55"/>
    </row>
    <row r="152" spans="1:7" x14ac:dyDescent="0.15">
      <c r="A152" s="36"/>
      <c r="B152" s="36"/>
      <c r="C152" s="36"/>
      <c r="D152" s="56"/>
      <c r="E152" s="36"/>
      <c r="F152" s="57">
        <f>SUM(F150:F151)</f>
        <v>150</v>
      </c>
      <c r="G152" s="36" t="s">
        <v>162</v>
      </c>
    </row>
    <row r="153" spans="1:7" ht="33.75" customHeight="1" x14ac:dyDescent="0.15">
      <c r="A153" s="59"/>
      <c r="B153" s="60"/>
      <c r="C153" s="60"/>
      <c r="D153" s="60"/>
      <c r="E153" s="60"/>
      <c r="F153" s="60"/>
      <c r="G153" s="60"/>
    </row>
  </sheetData>
  <autoFilter ref="A2:G196"/>
  <mergeCells count="2">
    <mergeCell ref="A153:G153"/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6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潘光添</cp:lastModifiedBy>
  <cp:lastPrinted>2019-04-28T01:51:09Z</cp:lastPrinted>
  <dcterms:created xsi:type="dcterms:W3CDTF">2011-06-22T11:27:57Z</dcterms:created>
  <dcterms:modified xsi:type="dcterms:W3CDTF">2019-04-29T06:28:15Z</dcterms:modified>
</cp:coreProperties>
</file>